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TIB\Consultes mensuals\fitxers mensuals 202508\fitxers web\comparativa\"/>
    </mc:Choice>
  </mc:AlternateContent>
  <xr:revisionPtr revIDLastSave="0" documentId="13_ncr:1_{8049BF64-8813-41A1-BABE-229EA185C77E}" xr6:coauthVersionLast="47" xr6:coauthVersionMax="47" xr10:uidLastSave="{00000000-0000-0000-0000-000000000000}"/>
  <bookViews>
    <workbookView xWindow="-120" yWindow="-120" windowWidth="24240" windowHeight="13740" activeTab="7" xr2:uid="{F19FF1B1-CDF4-48FC-A5A4-E92C9D0A4D57}"/>
  </bookViews>
  <sheets>
    <sheet name="Gener" sheetId="1" r:id="rId1"/>
    <sheet name="Febrer" sheetId="2" r:id="rId2"/>
    <sheet name="Març" sheetId="3" r:id="rId3"/>
    <sheet name="Abril" sheetId="4" r:id="rId4"/>
    <sheet name="Maig" sheetId="5" r:id="rId5"/>
    <sheet name="Juny" sheetId="6" r:id="rId6"/>
    <sheet name="Juliol" sheetId="7" r:id="rId7"/>
    <sheet name="Agost" sheetId="8" r:id="rId8"/>
    <sheet name="Setembre" sheetId="9" r:id="rId9"/>
    <sheet name="Octubre" sheetId="10" r:id="rId10"/>
    <sheet name="Novembre" sheetId="11" r:id="rId11"/>
    <sheet name="Desembre" sheetId="12" r:id="rId12"/>
    <sheet name="Acumulat Anual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" i="13" l="1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<sst xmlns="http://schemas.openxmlformats.org/spreadsheetml/2006/main" count="561" uniqueCount="40">
  <si>
    <t>Total</t>
  </si>
  <si>
    <t>Per sexe i edat</t>
  </si>
  <si>
    <t>Estrangers</t>
  </si>
  <si>
    <t>Discap.</t>
  </si>
  <si>
    <t>Per sectors econòmics</t>
  </si>
  <si>
    <t>Per durada de la demanda</t>
  </si>
  <si>
    <t>Homes</t>
  </si>
  <si>
    <t>Dones</t>
  </si>
  <si>
    <t>Agricultura</t>
  </si>
  <si>
    <t>Industria</t>
  </si>
  <si>
    <t>Construcció</t>
  </si>
  <si>
    <t>Serveis</t>
  </si>
  <si>
    <t>S.O.A.</t>
  </si>
  <si>
    <t>Menys de 3 mesos</t>
  </si>
  <si>
    <t>Entre 3 i 6 mesos</t>
  </si>
  <si>
    <t>Entre 6 i 9 mesos</t>
  </si>
  <si>
    <t>Entre 9 i 12 mesos</t>
  </si>
  <si>
    <t>Entre 12 i 15 mesos</t>
  </si>
  <si>
    <t>Entre 15 i 18 mesos</t>
  </si>
  <si>
    <t>Entre 18 i 21 mesos</t>
  </si>
  <si>
    <t>Entre 21 i 24 mesos</t>
  </si>
  <si>
    <t>Més de 24 mesos</t>
  </si>
  <si>
    <t>&lt;25</t>
  </si>
  <si>
    <t>25-44</t>
  </si>
  <si>
    <t>&gt;=45</t>
  </si>
  <si>
    <t>U.E.</t>
  </si>
  <si>
    <t>No U.E.</t>
  </si>
  <si>
    <t>Total serv.</t>
  </si>
  <si>
    <t>Hosteleria</t>
  </si>
  <si>
    <t>Comerç</t>
  </si>
  <si>
    <t>Altres</t>
  </si>
  <si>
    <t>Total Illes Balears</t>
  </si>
  <si>
    <t>Comparativa de les demandes per mancomunitat 2025</t>
  </si>
  <si>
    <t>Mancomunitat</t>
  </si>
  <si>
    <t>Mancomunitat de la Tramuntana</t>
  </si>
  <si>
    <t>Mancomunitat des Raiguer</t>
  </si>
  <si>
    <t>Mancomunitat Nord</t>
  </si>
  <si>
    <t>Mancomunitat Pla de Mallorca</t>
  </si>
  <si>
    <t>Mancomunitat Sud</t>
  </si>
  <si>
    <t>Sense Mancomunitat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</si>
</sst>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2" borderId="2" xfId="0" applyNumberFormat="1" applyFont="1" applyFill="1" applyBorder="1" applyAlignment="1">
      <alignment wrapText="1"/>
    </xf>
    <xf numFmtId="3" fontId="1" fillId="2" borderId="3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0" fillId="0" borderId="4" xfId="0" applyNumberFormat="1" applyBorder="1"/>
    <xf numFmtId="3" fontId="0" fillId="0" borderId="5" xfId="0" applyNumberFormat="1" applyBorder="1"/>
    <xf numFmtId="3" fontId="1" fillId="2" borderId="5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3" fontId="0" fillId="0" borderId="3" xfId="0" applyNumberFormat="1" applyBorder="1"/>
    <xf numFmtId="3" fontId="1" fillId="3" borderId="4" xfId="0" applyNumberFormat="1" applyFont="1" applyFill="1" applyBorder="1" applyAlignment="1">
      <alignment horizontal="center" wrapText="1"/>
    </xf>
    <xf numFmtId="3" fontId="0" fillId="3" borderId="4" xfId="0" applyNumberFormat="1" applyFill="1" applyBorder="1" applyAlignment="1">
      <alignment horizontal="center" wrapText="1"/>
    </xf>
    <xf numFmtId="3" fontId="0" fillId="3" borderId="5" xfId="0" applyNumberFormat="1" applyFill="1" applyBorder="1" applyAlignment="1">
      <alignment horizontal="center" wrapText="1"/>
    </xf>
    <xf numFmtId="3" fontId="1" fillId="3" borderId="5" xfId="0" applyNumberFormat="1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wrapText="1"/>
    </xf>
    <xf numFmtId="3" fontId="0" fillId="0" borderId="6" xfId="0" applyNumberFormat="1" applyBorder="1"/>
    <xf numFmtId="0" fontId="2" fillId="2" borderId="6" xfId="0" applyFont="1" applyFill="1" applyBorder="1" applyAlignment="1">
      <alignment wrapText="1"/>
    </xf>
    <xf numFmtId="3" fontId="3" fillId="4" borderId="5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>
      <alignment wrapText="1"/>
    </xf>
    <xf numFmtId="3" fontId="1" fillId="4" borderId="5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8087-6860-46DD-8359-FF4B1786C1EA}">
  <sheetPr codeName="Hoja3"/>
  <dimension ref="A1:AC11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ht="25.5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 t="s">
        <v>34</v>
      </c>
      <c r="B5" s="17">
        <v>2717</v>
      </c>
      <c r="C5" s="17">
        <v>143</v>
      </c>
      <c r="D5" s="17">
        <v>519</v>
      </c>
      <c r="E5" s="17">
        <v>514</v>
      </c>
      <c r="F5" s="17">
        <v>108</v>
      </c>
      <c r="G5" s="17">
        <v>630</v>
      </c>
      <c r="H5" s="17">
        <v>803</v>
      </c>
      <c r="I5" s="17">
        <v>595</v>
      </c>
      <c r="J5" s="17">
        <v>308</v>
      </c>
      <c r="K5" s="17">
        <v>287</v>
      </c>
      <c r="L5" s="17">
        <v>52</v>
      </c>
      <c r="M5" s="17">
        <v>24</v>
      </c>
      <c r="N5" s="17">
        <v>61</v>
      </c>
      <c r="O5" s="17">
        <v>94</v>
      </c>
      <c r="P5" s="17">
        <v>2483</v>
      </c>
      <c r="Q5" s="17">
        <v>1486</v>
      </c>
      <c r="R5" s="17">
        <v>263</v>
      </c>
      <c r="S5" s="17">
        <v>734</v>
      </c>
      <c r="T5" s="17">
        <v>55</v>
      </c>
      <c r="U5" s="17">
        <v>1614</v>
      </c>
      <c r="V5" s="17">
        <v>633</v>
      </c>
      <c r="W5" s="17">
        <v>96</v>
      </c>
      <c r="X5" s="17">
        <v>59</v>
      </c>
      <c r="Y5" s="17">
        <v>48</v>
      </c>
      <c r="Z5" s="17">
        <v>32</v>
      </c>
      <c r="AA5" s="17">
        <v>30</v>
      </c>
      <c r="AB5" s="17">
        <v>23</v>
      </c>
      <c r="AC5" s="17">
        <v>182</v>
      </c>
    </row>
    <row r="6" spans="1:29" x14ac:dyDescent="0.2">
      <c r="A6" s="16" t="s">
        <v>35</v>
      </c>
      <c r="B6" s="17">
        <v>9796</v>
      </c>
      <c r="C6" s="17">
        <v>668</v>
      </c>
      <c r="D6" s="17">
        <v>1582</v>
      </c>
      <c r="E6" s="17">
        <v>1882</v>
      </c>
      <c r="F6" s="17">
        <v>510</v>
      </c>
      <c r="G6" s="17">
        <v>2177</v>
      </c>
      <c r="H6" s="17">
        <v>2977</v>
      </c>
      <c r="I6" s="17">
        <v>1611</v>
      </c>
      <c r="J6" s="17">
        <v>440</v>
      </c>
      <c r="K6" s="17">
        <v>1171</v>
      </c>
      <c r="L6" s="17">
        <v>461</v>
      </c>
      <c r="M6" s="17">
        <v>111</v>
      </c>
      <c r="N6" s="17">
        <v>480</v>
      </c>
      <c r="O6" s="17">
        <v>586</v>
      </c>
      <c r="P6" s="17">
        <v>8278</v>
      </c>
      <c r="Q6" s="17">
        <v>3115</v>
      </c>
      <c r="R6" s="17">
        <v>1332</v>
      </c>
      <c r="S6" s="17">
        <v>3831</v>
      </c>
      <c r="T6" s="17">
        <v>341</v>
      </c>
      <c r="U6" s="17">
        <v>4603</v>
      </c>
      <c r="V6" s="17">
        <v>2322</v>
      </c>
      <c r="W6" s="17">
        <v>521</v>
      </c>
      <c r="X6" s="17">
        <v>320</v>
      </c>
      <c r="Y6" s="17">
        <v>285</v>
      </c>
      <c r="Z6" s="17">
        <v>234</v>
      </c>
      <c r="AA6" s="17">
        <v>165</v>
      </c>
      <c r="AB6" s="17">
        <v>108</v>
      </c>
      <c r="AC6" s="17">
        <v>1238</v>
      </c>
    </row>
    <row r="7" spans="1:29" x14ac:dyDescent="0.2">
      <c r="A7" s="16" t="s">
        <v>36</v>
      </c>
      <c r="B7" s="17">
        <v>13410</v>
      </c>
      <c r="C7" s="17">
        <v>774</v>
      </c>
      <c r="D7" s="17">
        <v>2476</v>
      </c>
      <c r="E7" s="17">
        <v>2624</v>
      </c>
      <c r="F7" s="17">
        <v>555</v>
      </c>
      <c r="G7" s="17">
        <v>3202</v>
      </c>
      <c r="H7" s="17">
        <v>3779</v>
      </c>
      <c r="I7" s="17">
        <v>3890</v>
      </c>
      <c r="J7" s="17">
        <v>1385</v>
      </c>
      <c r="K7" s="17">
        <v>2505</v>
      </c>
      <c r="L7" s="17">
        <v>306</v>
      </c>
      <c r="M7" s="17">
        <v>118</v>
      </c>
      <c r="N7" s="17">
        <v>215</v>
      </c>
      <c r="O7" s="17">
        <v>426</v>
      </c>
      <c r="P7" s="17">
        <v>12456</v>
      </c>
      <c r="Q7" s="17">
        <v>8478</v>
      </c>
      <c r="R7" s="17">
        <v>1336</v>
      </c>
      <c r="S7" s="17">
        <v>2642</v>
      </c>
      <c r="T7" s="17">
        <v>195</v>
      </c>
      <c r="U7" s="17">
        <v>8620</v>
      </c>
      <c r="V7" s="17">
        <v>3393</v>
      </c>
      <c r="W7" s="17">
        <v>286</v>
      </c>
      <c r="X7" s="17">
        <v>170</v>
      </c>
      <c r="Y7" s="17">
        <v>137</v>
      </c>
      <c r="Z7" s="17">
        <v>113</v>
      </c>
      <c r="AA7" s="17">
        <v>84</v>
      </c>
      <c r="AB7" s="17">
        <v>60</v>
      </c>
      <c r="AC7" s="17">
        <v>547</v>
      </c>
    </row>
    <row r="8" spans="1:29" x14ac:dyDescent="0.2">
      <c r="A8" s="16" t="s">
        <v>37</v>
      </c>
      <c r="B8" s="17">
        <v>2968</v>
      </c>
      <c r="C8" s="17">
        <v>155</v>
      </c>
      <c r="D8" s="17">
        <v>489</v>
      </c>
      <c r="E8" s="17">
        <v>632</v>
      </c>
      <c r="F8" s="17">
        <v>129</v>
      </c>
      <c r="G8" s="17">
        <v>655</v>
      </c>
      <c r="H8" s="17">
        <v>908</v>
      </c>
      <c r="I8" s="17">
        <v>681</v>
      </c>
      <c r="J8" s="17">
        <v>262</v>
      </c>
      <c r="K8" s="17">
        <v>419</v>
      </c>
      <c r="L8" s="17">
        <v>146</v>
      </c>
      <c r="M8" s="17">
        <v>53</v>
      </c>
      <c r="N8" s="17">
        <v>129</v>
      </c>
      <c r="O8" s="17">
        <v>213</v>
      </c>
      <c r="P8" s="17">
        <v>2463</v>
      </c>
      <c r="Q8" s="17">
        <v>909</v>
      </c>
      <c r="R8" s="17">
        <v>378</v>
      </c>
      <c r="S8" s="17">
        <v>1176</v>
      </c>
      <c r="T8" s="17">
        <v>110</v>
      </c>
      <c r="U8" s="17">
        <v>1459</v>
      </c>
      <c r="V8" s="17">
        <v>614</v>
      </c>
      <c r="W8" s="17">
        <v>177</v>
      </c>
      <c r="X8" s="17">
        <v>107</v>
      </c>
      <c r="Y8" s="17">
        <v>79</v>
      </c>
      <c r="Z8" s="17">
        <v>68</v>
      </c>
      <c r="AA8" s="17">
        <v>54</v>
      </c>
      <c r="AB8" s="17">
        <v>34</v>
      </c>
      <c r="AC8" s="17">
        <v>376</v>
      </c>
    </row>
    <row r="9" spans="1:29" x14ac:dyDescent="0.2">
      <c r="A9" s="16" t="s">
        <v>38</v>
      </c>
      <c r="B9" s="17">
        <v>6231</v>
      </c>
      <c r="C9" s="17">
        <v>276</v>
      </c>
      <c r="D9" s="17">
        <v>1145</v>
      </c>
      <c r="E9" s="17">
        <v>1187</v>
      </c>
      <c r="F9" s="17">
        <v>264</v>
      </c>
      <c r="G9" s="17">
        <v>1534</v>
      </c>
      <c r="H9" s="17">
        <v>1825</v>
      </c>
      <c r="I9" s="17">
        <v>1714</v>
      </c>
      <c r="J9" s="17">
        <v>704</v>
      </c>
      <c r="K9" s="17">
        <v>1010</v>
      </c>
      <c r="L9" s="17">
        <v>161</v>
      </c>
      <c r="M9" s="17">
        <v>64</v>
      </c>
      <c r="N9" s="17">
        <v>155</v>
      </c>
      <c r="O9" s="17">
        <v>273</v>
      </c>
      <c r="P9" s="17">
        <v>5633</v>
      </c>
      <c r="Q9" s="17">
        <v>3565</v>
      </c>
      <c r="R9" s="17">
        <v>628</v>
      </c>
      <c r="S9" s="17">
        <v>1440</v>
      </c>
      <c r="T9" s="17">
        <v>106</v>
      </c>
      <c r="U9" s="17">
        <v>3876</v>
      </c>
      <c r="V9" s="17">
        <v>1548</v>
      </c>
      <c r="W9" s="17">
        <v>155</v>
      </c>
      <c r="X9" s="17">
        <v>96</v>
      </c>
      <c r="Y9" s="17">
        <v>89</v>
      </c>
      <c r="Z9" s="17">
        <v>72</v>
      </c>
      <c r="AA9" s="17">
        <v>47</v>
      </c>
      <c r="AB9" s="17">
        <v>27</v>
      </c>
      <c r="AC9" s="17">
        <v>321</v>
      </c>
    </row>
    <row r="10" spans="1:29" x14ac:dyDescent="0.2">
      <c r="A10" s="16" t="s">
        <v>39</v>
      </c>
      <c r="B10" s="17">
        <v>102471</v>
      </c>
      <c r="C10" s="17">
        <v>5197</v>
      </c>
      <c r="D10" s="17">
        <v>19824</v>
      </c>
      <c r="E10" s="17">
        <v>20372</v>
      </c>
      <c r="F10" s="17">
        <v>4367</v>
      </c>
      <c r="G10" s="17">
        <v>24427</v>
      </c>
      <c r="H10" s="17">
        <v>28284</v>
      </c>
      <c r="I10" s="17">
        <v>27316</v>
      </c>
      <c r="J10" s="17">
        <v>10914</v>
      </c>
      <c r="K10" s="17">
        <v>16402</v>
      </c>
      <c r="L10" s="17">
        <v>3535</v>
      </c>
      <c r="M10" s="17">
        <v>733</v>
      </c>
      <c r="N10" s="17">
        <v>2593</v>
      </c>
      <c r="O10" s="17">
        <v>4794</v>
      </c>
      <c r="P10" s="17">
        <v>91725</v>
      </c>
      <c r="Q10" s="17">
        <v>48399</v>
      </c>
      <c r="R10" s="17">
        <v>11307</v>
      </c>
      <c r="S10" s="17">
        <v>32019</v>
      </c>
      <c r="T10" s="17">
        <v>2626</v>
      </c>
      <c r="U10" s="17">
        <v>56260</v>
      </c>
      <c r="V10" s="17">
        <v>27264</v>
      </c>
      <c r="W10" s="17">
        <v>3647</v>
      </c>
      <c r="X10" s="17">
        <v>2298</v>
      </c>
      <c r="Y10" s="17">
        <v>1769</v>
      </c>
      <c r="Z10" s="17">
        <v>1588</v>
      </c>
      <c r="AA10" s="17">
        <v>1110</v>
      </c>
      <c r="AB10" s="17">
        <v>765</v>
      </c>
      <c r="AC10" s="17">
        <v>7770</v>
      </c>
    </row>
    <row r="11" spans="1:29" x14ac:dyDescent="0.2">
      <c r="A11" s="18" t="s">
        <v>31</v>
      </c>
      <c r="B11" s="19">
        <f>SUM(B5:B10)</f>
        <v>137593</v>
      </c>
      <c r="C11" s="19">
        <f t="shared" ref="C11:AC11" si="0">SUM(C5:C10)</f>
        <v>7213</v>
      </c>
      <c r="D11" s="19">
        <f t="shared" si="0"/>
        <v>26035</v>
      </c>
      <c r="E11" s="19">
        <f t="shared" si="0"/>
        <v>27211</v>
      </c>
      <c r="F11" s="19">
        <f t="shared" si="0"/>
        <v>5933</v>
      </c>
      <c r="G11" s="19">
        <f t="shared" si="0"/>
        <v>32625</v>
      </c>
      <c r="H11" s="19">
        <f t="shared" si="0"/>
        <v>38576</v>
      </c>
      <c r="I11" s="19">
        <f t="shared" si="0"/>
        <v>35807</v>
      </c>
      <c r="J11" s="19">
        <f t="shared" si="0"/>
        <v>14013</v>
      </c>
      <c r="K11" s="19">
        <f t="shared" si="0"/>
        <v>21794</v>
      </c>
      <c r="L11" s="19">
        <f t="shared" si="0"/>
        <v>4661</v>
      </c>
      <c r="M11" s="19">
        <f t="shared" si="0"/>
        <v>1103</v>
      </c>
      <c r="N11" s="19">
        <f t="shared" si="0"/>
        <v>3633</v>
      </c>
      <c r="O11" s="19">
        <f t="shared" si="0"/>
        <v>6386</v>
      </c>
      <c r="P11" s="19">
        <f t="shared" si="0"/>
        <v>123038</v>
      </c>
      <c r="Q11" s="19">
        <f t="shared" si="0"/>
        <v>65952</v>
      </c>
      <c r="R11" s="19">
        <f t="shared" si="0"/>
        <v>15244</v>
      </c>
      <c r="S11" s="19">
        <f t="shared" si="0"/>
        <v>41842</v>
      </c>
      <c r="T11" s="19">
        <f t="shared" si="0"/>
        <v>3433</v>
      </c>
      <c r="U11" s="19">
        <f t="shared" si="0"/>
        <v>76432</v>
      </c>
      <c r="V11" s="19">
        <f t="shared" si="0"/>
        <v>35774</v>
      </c>
      <c r="W11" s="19">
        <f t="shared" si="0"/>
        <v>4882</v>
      </c>
      <c r="X11" s="19">
        <f t="shared" si="0"/>
        <v>3050</v>
      </c>
      <c r="Y11" s="19">
        <f t="shared" si="0"/>
        <v>2407</v>
      </c>
      <c r="Z11" s="19">
        <f t="shared" si="0"/>
        <v>2107</v>
      </c>
      <c r="AA11" s="19">
        <f t="shared" si="0"/>
        <v>1490</v>
      </c>
      <c r="AB11" s="19">
        <f t="shared" si="0"/>
        <v>1017</v>
      </c>
      <c r="AC11" s="19">
        <f t="shared" si="0"/>
        <v>10434</v>
      </c>
    </row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7427-67CC-472A-8EF9-4E6898EB07F8}">
  <sheetPr codeName="Hoja12"/>
  <dimension ref="A1:AC92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2">
      <c r="A11" s="18" t="s">
        <v>31</v>
      </c>
      <c r="B11" s="19">
        <f>SUM(B5:B10)</f>
        <v>0</v>
      </c>
      <c r="C11" s="19">
        <f t="shared" ref="C11:AC11" si="0">SUM(C5:C10)</f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19">
        <f t="shared" si="0"/>
        <v>0</v>
      </c>
      <c r="U11" s="19">
        <f t="shared" si="0"/>
        <v>0</v>
      </c>
      <c r="V11" s="19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19">
        <f t="shared" si="0"/>
        <v>0</v>
      </c>
      <c r="AB11" s="19">
        <f t="shared" si="0"/>
        <v>0</v>
      </c>
      <c r="AC11" s="19">
        <f t="shared" si="0"/>
        <v>0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12C9-BF0F-43B5-8004-E309FFC44270}">
  <sheetPr codeName="Hoja13"/>
  <dimension ref="A1:AC92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2">
      <c r="A11" s="18" t="s">
        <v>31</v>
      </c>
      <c r="B11" s="19">
        <f>SUM(B5:B10)</f>
        <v>0</v>
      </c>
      <c r="C11" s="19">
        <f t="shared" ref="C11:AC11" si="0">SUM(C5:C10)</f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19">
        <f t="shared" si="0"/>
        <v>0</v>
      </c>
      <c r="U11" s="19">
        <f t="shared" si="0"/>
        <v>0</v>
      </c>
      <c r="V11" s="19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19">
        <f t="shared" si="0"/>
        <v>0</v>
      </c>
      <c r="AB11" s="19">
        <f t="shared" si="0"/>
        <v>0</v>
      </c>
      <c r="AC11" s="19">
        <f t="shared" si="0"/>
        <v>0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58EE3-643C-42E3-A539-EDC051C215FA}">
  <sheetPr codeName="Hoja14"/>
  <dimension ref="A1:AC92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2">
      <c r="A11" s="18" t="s">
        <v>31</v>
      </c>
      <c r="B11" s="19">
        <f>SUM(B5:B10)</f>
        <v>0</v>
      </c>
      <c r="C11" s="19">
        <f t="shared" ref="C11:AC11" si="0">SUM(C5:C10)</f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19">
        <f t="shared" si="0"/>
        <v>0</v>
      </c>
      <c r="U11" s="19">
        <f t="shared" si="0"/>
        <v>0</v>
      </c>
      <c r="V11" s="19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19">
        <f t="shared" si="0"/>
        <v>0</v>
      </c>
      <c r="AB11" s="19">
        <f t="shared" si="0"/>
        <v>0</v>
      </c>
      <c r="AC11" s="19">
        <f t="shared" si="0"/>
        <v>0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B5935-1BBF-4E7A-94B5-CEE10ECB681E}">
  <sheetPr codeName="Hoja15"/>
  <dimension ref="A1:AC92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 t="s">
        <v>34</v>
      </c>
      <c r="B5" s="17">
        <v>1423.875</v>
      </c>
      <c r="C5" s="17">
        <v>82</v>
      </c>
      <c r="D5" s="17">
        <v>220.125</v>
      </c>
      <c r="E5" s="17">
        <v>296.625</v>
      </c>
      <c r="F5" s="17">
        <v>58</v>
      </c>
      <c r="G5" s="17">
        <v>306.5</v>
      </c>
      <c r="H5" s="17">
        <v>460.625</v>
      </c>
      <c r="I5" s="17">
        <v>248.75</v>
      </c>
      <c r="J5" s="17">
        <v>127.25</v>
      </c>
      <c r="K5" s="17">
        <v>121.5</v>
      </c>
      <c r="L5" s="17">
        <v>54</v>
      </c>
      <c r="M5" s="17">
        <v>21.25</v>
      </c>
      <c r="N5" s="17">
        <v>44.375</v>
      </c>
      <c r="O5" s="17">
        <v>78.75</v>
      </c>
      <c r="P5" s="17">
        <v>1228.75</v>
      </c>
      <c r="Q5" s="17">
        <v>507.5</v>
      </c>
      <c r="R5" s="17">
        <v>165.875</v>
      </c>
      <c r="S5" s="17">
        <v>555.375</v>
      </c>
      <c r="T5" s="17">
        <v>50.75</v>
      </c>
      <c r="U5" s="17">
        <v>577.625</v>
      </c>
      <c r="V5" s="17">
        <v>356.375</v>
      </c>
      <c r="W5" s="17">
        <v>110.375</v>
      </c>
      <c r="X5" s="17">
        <v>64.875</v>
      </c>
      <c r="Y5" s="17">
        <v>42.875</v>
      </c>
      <c r="Z5" s="17">
        <v>34.25</v>
      </c>
      <c r="AA5" s="17">
        <v>28.875</v>
      </c>
      <c r="AB5" s="17">
        <v>24.875</v>
      </c>
      <c r="AC5" s="17">
        <v>183.75</v>
      </c>
    </row>
    <row r="6" spans="1:29" x14ac:dyDescent="0.2">
      <c r="A6" s="16" t="s">
        <v>35</v>
      </c>
      <c r="B6" s="17">
        <v>6986</v>
      </c>
      <c r="C6" s="17">
        <v>472.75</v>
      </c>
      <c r="D6" s="17">
        <v>997.25</v>
      </c>
      <c r="E6" s="17">
        <v>1362.5</v>
      </c>
      <c r="F6" s="17">
        <v>363.625</v>
      </c>
      <c r="G6" s="17">
        <v>1500.875</v>
      </c>
      <c r="H6" s="17">
        <v>2289</v>
      </c>
      <c r="I6" s="17">
        <v>1036.75</v>
      </c>
      <c r="J6" s="17">
        <v>291.625</v>
      </c>
      <c r="K6" s="17">
        <v>745.125</v>
      </c>
      <c r="L6" s="17">
        <v>440.625</v>
      </c>
      <c r="M6" s="17">
        <v>92.875</v>
      </c>
      <c r="N6" s="17">
        <v>399.875</v>
      </c>
      <c r="O6" s="17">
        <v>559.375</v>
      </c>
      <c r="P6" s="17">
        <v>5553.75</v>
      </c>
      <c r="Q6" s="17">
        <v>1479.375</v>
      </c>
      <c r="R6" s="17">
        <v>1002.875</v>
      </c>
      <c r="S6" s="17">
        <v>3071.5</v>
      </c>
      <c r="T6" s="17">
        <v>380.125</v>
      </c>
      <c r="U6" s="17">
        <v>2499.125</v>
      </c>
      <c r="V6" s="17">
        <v>1547</v>
      </c>
      <c r="W6" s="17">
        <v>579.25</v>
      </c>
      <c r="X6" s="17">
        <v>367.625</v>
      </c>
      <c r="Y6" s="17">
        <v>255.875</v>
      </c>
      <c r="Z6" s="17">
        <v>209.75</v>
      </c>
      <c r="AA6" s="17">
        <v>170</v>
      </c>
      <c r="AB6" s="17">
        <v>129.5</v>
      </c>
      <c r="AC6" s="17">
        <v>1227.875</v>
      </c>
    </row>
    <row r="7" spans="1:29" x14ac:dyDescent="0.2">
      <c r="A7" s="16" t="s">
        <v>36</v>
      </c>
      <c r="B7" s="17">
        <v>6044.875</v>
      </c>
      <c r="C7" s="17">
        <v>373.375</v>
      </c>
      <c r="D7" s="17">
        <v>1008.625</v>
      </c>
      <c r="E7" s="17">
        <v>1237.25</v>
      </c>
      <c r="F7" s="17">
        <v>263</v>
      </c>
      <c r="G7" s="17">
        <v>1353.5</v>
      </c>
      <c r="H7" s="17">
        <v>1809.125</v>
      </c>
      <c r="I7" s="17">
        <v>1704.75</v>
      </c>
      <c r="J7" s="17">
        <v>555.875</v>
      </c>
      <c r="K7" s="17">
        <v>1148.875</v>
      </c>
      <c r="L7" s="17">
        <v>233.5</v>
      </c>
      <c r="M7" s="17">
        <v>92.25</v>
      </c>
      <c r="N7" s="17">
        <v>139.875</v>
      </c>
      <c r="O7" s="17">
        <v>381.75</v>
      </c>
      <c r="P7" s="17">
        <v>5233.625</v>
      </c>
      <c r="Q7" s="17">
        <v>3005.375</v>
      </c>
      <c r="R7" s="17">
        <v>678.375</v>
      </c>
      <c r="S7" s="17">
        <v>1549.875</v>
      </c>
      <c r="T7" s="17">
        <v>197.375</v>
      </c>
      <c r="U7" s="17">
        <v>2370.875</v>
      </c>
      <c r="V7" s="17">
        <v>2173.125</v>
      </c>
      <c r="W7" s="17">
        <v>370.375</v>
      </c>
      <c r="X7" s="17">
        <v>196.375</v>
      </c>
      <c r="Y7" s="17">
        <v>124.875</v>
      </c>
      <c r="Z7" s="17">
        <v>101.75</v>
      </c>
      <c r="AA7" s="17">
        <v>82.375</v>
      </c>
      <c r="AB7" s="17">
        <v>66.75</v>
      </c>
      <c r="AC7" s="17">
        <v>558.375</v>
      </c>
    </row>
    <row r="8" spans="1:29" x14ac:dyDescent="0.2">
      <c r="A8" s="16" t="s">
        <v>37</v>
      </c>
      <c r="B8" s="17">
        <v>2189.75</v>
      </c>
      <c r="C8" s="17">
        <v>105</v>
      </c>
      <c r="D8" s="17">
        <v>323.375</v>
      </c>
      <c r="E8" s="17">
        <v>493.625</v>
      </c>
      <c r="F8" s="17">
        <v>93.5</v>
      </c>
      <c r="G8" s="17">
        <v>452</v>
      </c>
      <c r="H8" s="17">
        <v>722.25</v>
      </c>
      <c r="I8" s="17">
        <v>423.875</v>
      </c>
      <c r="J8" s="17">
        <v>156.125</v>
      </c>
      <c r="K8" s="17">
        <v>267.75</v>
      </c>
      <c r="L8" s="17">
        <v>137.125</v>
      </c>
      <c r="M8" s="17">
        <v>47.625</v>
      </c>
      <c r="N8" s="17">
        <v>114.875</v>
      </c>
      <c r="O8" s="17">
        <v>190.875</v>
      </c>
      <c r="P8" s="17">
        <v>1726.125</v>
      </c>
      <c r="Q8" s="17">
        <v>468.25</v>
      </c>
      <c r="R8" s="17">
        <v>280</v>
      </c>
      <c r="S8" s="17">
        <v>977.875</v>
      </c>
      <c r="T8" s="17">
        <v>110.25</v>
      </c>
      <c r="U8" s="17">
        <v>800.875</v>
      </c>
      <c r="V8" s="17">
        <v>466.875</v>
      </c>
      <c r="W8" s="17">
        <v>184.875</v>
      </c>
      <c r="X8" s="17">
        <v>122.125</v>
      </c>
      <c r="Y8" s="17">
        <v>80.25</v>
      </c>
      <c r="Z8" s="17">
        <v>63.625</v>
      </c>
      <c r="AA8" s="17">
        <v>52.5</v>
      </c>
      <c r="AB8" s="17">
        <v>40.875</v>
      </c>
      <c r="AC8" s="17">
        <v>377.75</v>
      </c>
    </row>
    <row r="9" spans="1:29" x14ac:dyDescent="0.2">
      <c r="A9" s="16" t="s">
        <v>38</v>
      </c>
      <c r="B9" s="17">
        <v>3155.75</v>
      </c>
      <c r="C9" s="17">
        <v>133.25</v>
      </c>
      <c r="D9" s="17">
        <v>549.875</v>
      </c>
      <c r="E9" s="17">
        <v>665.625</v>
      </c>
      <c r="F9" s="17">
        <v>128</v>
      </c>
      <c r="G9" s="17">
        <v>721.625</v>
      </c>
      <c r="H9" s="17">
        <v>957.375</v>
      </c>
      <c r="I9" s="17">
        <v>844.375</v>
      </c>
      <c r="J9" s="17">
        <v>333.75</v>
      </c>
      <c r="K9" s="17">
        <v>510.625</v>
      </c>
      <c r="L9" s="17">
        <v>139.625</v>
      </c>
      <c r="M9" s="17">
        <v>45.75</v>
      </c>
      <c r="N9" s="17">
        <v>101.25</v>
      </c>
      <c r="O9" s="17">
        <v>269</v>
      </c>
      <c r="P9" s="17">
        <v>2647.875</v>
      </c>
      <c r="Q9" s="17">
        <v>1367.5</v>
      </c>
      <c r="R9" s="17">
        <v>359.125</v>
      </c>
      <c r="S9" s="17">
        <v>921.25</v>
      </c>
      <c r="T9" s="17">
        <v>91.875</v>
      </c>
      <c r="U9" s="17">
        <v>1186.125</v>
      </c>
      <c r="V9" s="17">
        <v>1098.125</v>
      </c>
      <c r="W9" s="17">
        <v>221.125</v>
      </c>
      <c r="X9" s="17">
        <v>113.5</v>
      </c>
      <c r="Y9" s="17">
        <v>74.75</v>
      </c>
      <c r="Z9" s="17">
        <v>59.5</v>
      </c>
      <c r="AA9" s="17">
        <v>50.5</v>
      </c>
      <c r="AB9" s="17">
        <v>37.625</v>
      </c>
      <c r="AC9" s="17">
        <v>314.5</v>
      </c>
    </row>
    <row r="10" spans="1:29" x14ac:dyDescent="0.2">
      <c r="A10" s="16" t="s">
        <v>39</v>
      </c>
      <c r="B10" s="17">
        <v>60921.75</v>
      </c>
      <c r="C10" s="17">
        <v>3072.5</v>
      </c>
      <c r="D10" s="17">
        <v>10398</v>
      </c>
      <c r="E10" s="17">
        <v>12795.5</v>
      </c>
      <c r="F10" s="17">
        <v>2592.375</v>
      </c>
      <c r="G10" s="17">
        <v>13809.75</v>
      </c>
      <c r="H10" s="17">
        <v>18253.625</v>
      </c>
      <c r="I10" s="17">
        <v>14755.625</v>
      </c>
      <c r="J10" s="17">
        <v>5613.5</v>
      </c>
      <c r="K10" s="17">
        <v>9142.125</v>
      </c>
      <c r="L10" s="17">
        <v>3221.375</v>
      </c>
      <c r="M10" s="17">
        <v>564.25</v>
      </c>
      <c r="N10" s="17">
        <v>2023.25</v>
      </c>
      <c r="O10" s="17">
        <v>4337.125</v>
      </c>
      <c r="P10" s="17">
        <v>51298.375</v>
      </c>
      <c r="Q10" s="17">
        <v>20775.75</v>
      </c>
      <c r="R10" s="17">
        <v>7458.375</v>
      </c>
      <c r="S10" s="17">
        <v>23064.25</v>
      </c>
      <c r="T10" s="17">
        <v>2698.75</v>
      </c>
      <c r="U10" s="17">
        <v>23168.625</v>
      </c>
      <c r="V10" s="17">
        <v>17673.625</v>
      </c>
      <c r="W10" s="17">
        <v>4611.375</v>
      </c>
      <c r="X10" s="17">
        <v>2538.625</v>
      </c>
      <c r="Y10" s="17">
        <v>1682.625</v>
      </c>
      <c r="Z10" s="17">
        <v>1384.875</v>
      </c>
      <c r="AA10" s="17">
        <v>1136</v>
      </c>
      <c r="AB10" s="17">
        <v>910.125</v>
      </c>
      <c r="AC10" s="17">
        <v>7815.875</v>
      </c>
    </row>
    <row r="11" spans="1:29" x14ac:dyDescent="0.2">
      <c r="A11" s="18" t="s">
        <v>31</v>
      </c>
      <c r="B11" s="19">
        <f>SUM(B5:B10)</f>
        <v>80722</v>
      </c>
      <c r="C11" s="19">
        <f t="shared" ref="C11:AC11" si="0">SUM(C5:C10)</f>
        <v>4238.875</v>
      </c>
      <c r="D11" s="19">
        <f t="shared" si="0"/>
        <v>13497.25</v>
      </c>
      <c r="E11" s="19">
        <f t="shared" si="0"/>
        <v>16851.125</v>
      </c>
      <c r="F11" s="19">
        <f t="shared" si="0"/>
        <v>3498.5</v>
      </c>
      <c r="G11" s="19">
        <f t="shared" si="0"/>
        <v>18144.25</v>
      </c>
      <c r="H11" s="19">
        <f t="shared" si="0"/>
        <v>24492</v>
      </c>
      <c r="I11" s="19">
        <f t="shared" si="0"/>
        <v>19014.125</v>
      </c>
      <c r="J11" s="19">
        <f t="shared" si="0"/>
        <v>7078.125</v>
      </c>
      <c r="K11" s="19">
        <f t="shared" si="0"/>
        <v>11936</v>
      </c>
      <c r="L11" s="19">
        <f t="shared" si="0"/>
        <v>4226.25</v>
      </c>
      <c r="M11" s="19">
        <f t="shared" si="0"/>
        <v>864</v>
      </c>
      <c r="N11" s="19">
        <f t="shared" si="0"/>
        <v>2823.5</v>
      </c>
      <c r="O11" s="19">
        <f t="shared" si="0"/>
        <v>5816.875</v>
      </c>
      <c r="P11" s="19">
        <f t="shared" si="0"/>
        <v>67688.5</v>
      </c>
      <c r="Q11" s="19">
        <f t="shared" si="0"/>
        <v>27603.75</v>
      </c>
      <c r="R11" s="19">
        <f t="shared" si="0"/>
        <v>9944.625</v>
      </c>
      <c r="S11" s="19">
        <f t="shared" si="0"/>
        <v>30140.125</v>
      </c>
      <c r="T11" s="19">
        <f t="shared" si="0"/>
        <v>3529.125</v>
      </c>
      <c r="U11" s="19">
        <f t="shared" si="0"/>
        <v>30603.25</v>
      </c>
      <c r="V11" s="19">
        <f t="shared" si="0"/>
        <v>23315.125</v>
      </c>
      <c r="W11" s="19">
        <f t="shared" si="0"/>
        <v>6077.375</v>
      </c>
      <c r="X11" s="19">
        <f t="shared" si="0"/>
        <v>3403.125</v>
      </c>
      <c r="Y11" s="19">
        <f t="shared" si="0"/>
        <v>2261.25</v>
      </c>
      <c r="Z11" s="19">
        <f t="shared" si="0"/>
        <v>1853.75</v>
      </c>
      <c r="AA11" s="19">
        <f t="shared" si="0"/>
        <v>1520.25</v>
      </c>
      <c r="AB11" s="19">
        <f t="shared" si="0"/>
        <v>1209.75</v>
      </c>
      <c r="AC11" s="19">
        <f t="shared" si="0"/>
        <v>10478.125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E7D98-E275-4883-9DF1-5D3A26D6F224}">
  <sheetPr codeName="Hoja4"/>
  <dimension ref="A1:AC92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 t="s">
        <v>34</v>
      </c>
      <c r="B5" s="17">
        <v>2034</v>
      </c>
      <c r="C5" s="17">
        <v>118</v>
      </c>
      <c r="D5" s="17">
        <v>358</v>
      </c>
      <c r="E5" s="17">
        <v>411</v>
      </c>
      <c r="F5" s="17">
        <v>83</v>
      </c>
      <c r="G5" s="17">
        <v>474</v>
      </c>
      <c r="H5" s="17">
        <v>590</v>
      </c>
      <c r="I5" s="17">
        <v>429</v>
      </c>
      <c r="J5" s="17">
        <v>216</v>
      </c>
      <c r="K5" s="17">
        <v>213</v>
      </c>
      <c r="L5" s="17">
        <v>53</v>
      </c>
      <c r="M5" s="17">
        <v>26</v>
      </c>
      <c r="N5" s="17">
        <v>53</v>
      </c>
      <c r="O5" s="17">
        <v>90</v>
      </c>
      <c r="P5" s="17">
        <v>1814</v>
      </c>
      <c r="Q5" s="17">
        <v>951</v>
      </c>
      <c r="R5" s="17">
        <v>210</v>
      </c>
      <c r="S5" s="17">
        <v>653</v>
      </c>
      <c r="T5" s="17">
        <v>51</v>
      </c>
      <c r="U5" s="17">
        <v>691</v>
      </c>
      <c r="V5" s="17">
        <v>879</v>
      </c>
      <c r="W5" s="17">
        <v>82</v>
      </c>
      <c r="X5" s="17">
        <v>68</v>
      </c>
      <c r="Y5" s="17">
        <v>42</v>
      </c>
      <c r="Z5" s="17">
        <v>37</v>
      </c>
      <c r="AA5" s="17">
        <v>28</v>
      </c>
      <c r="AB5" s="17">
        <v>26</v>
      </c>
      <c r="AC5" s="17">
        <v>181</v>
      </c>
    </row>
    <row r="6" spans="1:29" x14ac:dyDescent="0.2">
      <c r="A6" s="16" t="s">
        <v>35</v>
      </c>
      <c r="B6" s="17">
        <v>8892</v>
      </c>
      <c r="C6" s="17">
        <v>614</v>
      </c>
      <c r="D6" s="17">
        <v>1376</v>
      </c>
      <c r="E6" s="17">
        <v>1663</v>
      </c>
      <c r="F6" s="17">
        <v>480</v>
      </c>
      <c r="G6" s="17">
        <v>1994</v>
      </c>
      <c r="H6" s="17">
        <v>2765</v>
      </c>
      <c r="I6" s="17">
        <v>1466</v>
      </c>
      <c r="J6" s="17">
        <v>387</v>
      </c>
      <c r="K6" s="17">
        <v>1079</v>
      </c>
      <c r="L6" s="17">
        <v>461</v>
      </c>
      <c r="M6" s="17">
        <v>100</v>
      </c>
      <c r="N6" s="17">
        <v>446</v>
      </c>
      <c r="O6" s="17">
        <v>589</v>
      </c>
      <c r="P6" s="17">
        <v>7384</v>
      </c>
      <c r="Q6" s="17">
        <v>2532</v>
      </c>
      <c r="R6" s="17">
        <v>1240</v>
      </c>
      <c r="S6" s="17">
        <v>3612</v>
      </c>
      <c r="T6" s="17">
        <v>373</v>
      </c>
      <c r="U6" s="17">
        <v>2854</v>
      </c>
      <c r="V6" s="17">
        <v>3168</v>
      </c>
      <c r="W6" s="17">
        <v>521</v>
      </c>
      <c r="X6" s="17">
        <v>342</v>
      </c>
      <c r="Y6" s="17">
        <v>269</v>
      </c>
      <c r="Z6" s="17">
        <v>232</v>
      </c>
      <c r="AA6" s="17">
        <v>160</v>
      </c>
      <c r="AB6" s="17">
        <v>106</v>
      </c>
      <c r="AC6" s="17">
        <v>1240</v>
      </c>
    </row>
    <row r="7" spans="1:29" x14ac:dyDescent="0.2">
      <c r="A7" s="16" t="s">
        <v>36</v>
      </c>
      <c r="B7" s="17">
        <v>10979</v>
      </c>
      <c r="C7" s="17">
        <v>631</v>
      </c>
      <c r="D7" s="17">
        <v>1886</v>
      </c>
      <c r="E7" s="17">
        <v>2114</v>
      </c>
      <c r="F7" s="17">
        <v>474</v>
      </c>
      <c r="G7" s="17">
        <v>2689</v>
      </c>
      <c r="H7" s="17">
        <v>3185</v>
      </c>
      <c r="I7" s="17">
        <v>3290</v>
      </c>
      <c r="J7" s="17">
        <v>1113</v>
      </c>
      <c r="K7" s="17">
        <v>2177</v>
      </c>
      <c r="L7" s="17">
        <v>285</v>
      </c>
      <c r="M7" s="17">
        <v>119</v>
      </c>
      <c r="N7" s="17">
        <v>189</v>
      </c>
      <c r="O7" s="17">
        <v>408</v>
      </c>
      <c r="P7" s="17">
        <v>10060</v>
      </c>
      <c r="Q7" s="17">
        <v>6572</v>
      </c>
      <c r="R7" s="17">
        <v>1189</v>
      </c>
      <c r="S7" s="17">
        <v>2299</v>
      </c>
      <c r="T7" s="17">
        <v>203</v>
      </c>
      <c r="U7" s="17">
        <v>2983</v>
      </c>
      <c r="V7" s="17">
        <v>6577</v>
      </c>
      <c r="W7" s="17">
        <v>283</v>
      </c>
      <c r="X7" s="17">
        <v>194</v>
      </c>
      <c r="Y7" s="17">
        <v>114</v>
      </c>
      <c r="Z7" s="17">
        <v>138</v>
      </c>
      <c r="AA7" s="17">
        <v>77</v>
      </c>
      <c r="AB7" s="17">
        <v>68</v>
      </c>
      <c r="AC7" s="17">
        <v>545</v>
      </c>
    </row>
    <row r="8" spans="1:29" x14ac:dyDescent="0.2">
      <c r="A8" s="16" t="s">
        <v>37</v>
      </c>
      <c r="B8" s="17">
        <v>2709</v>
      </c>
      <c r="C8" s="17">
        <v>159</v>
      </c>
      <c r="D8" s="17">
        <v>434</v>
      </c>
      <c r="E8" s="17">
        <v>582</v>
      </c>
      <c r="F8" s="17">
        <v>116</v>
      </c>
      <c r="G8" s="17">
        <v>578</v>
      </c>
      <c r="H8" s="17">
        <v>840</v>
      </c>
      <c r="I8" s="17">
        <v>612</v>
      </c>
      <c r="J8" s="17">
        <v>227</v>
      </c>
      <c r="K8" s="17">
        <v>385</v>
      </c>
      <c r="L8" s="17">
        <v>150</v>
      </c>
      <c r="M8" s="17">
        <v>46</v>
      </c>
      <c r="N8" s="17">
        <v>123</v>
      </c>
      <c r="O8" s="17">
        <v>211</v>
      </c>
      <c r="P8" s="17">
        <v>2210</v>
      </c>
      <c r="Q8" s="17">
        <v>745</v>
      </c>
      <c r="R8" s="17">
        <v>358</v>
      </c>
      <c r="S8" s="17">
        <v>1107</v>
      </c>
      <c r="T8" s="17">
        <v>119</v>
      </c>
      <c r="U8" s="17">
        <v>924</v>
      </c>
      <c r="V8" s="17">
        <v>896</v>
      </c>
      <c r="W8" s="17">
        <v>157</v>
      </c>
      <c r="X8" s="17">
        <v>120</v>
      </c>
      <c r="Y8" s="17">
        <v>77</v>
      </c>
      <c r="Z8" s="17">
        <v>65</v>
      </c>
      <c r="AA8" s="17">
        <v>57</v>
      </c>
      <c r="AB8" s="17">
        <v>30</v>
      </c>
      <c r="AC8" s="17">
        <v>383</v>
      </c>
    </row>
    <row r="9" spans="1:29" x14ac:dyDescent="0.2">
      <c r="A9" s="16" t="s">
        <v>38</v>
      </c>
      <c r="B9" s="17">
        <v>5455</v>
      </c>
      <c r="C9" s="17">
        <v>233</v>
      </c>
      <c r="D9" s="17">
        <v>974</v>
      </c>
      <c r="E9" s="17">
        <v>1025</v>
      </c>
      <c r="F9" s="17">
        <v>228</v>
      </c>
      <c r="G9" s="17">
        <v>1329</v>
      </c>
      <c r="H9" s="17">
        <v>1666</v>
      </c>
      <c r="I9" s="17">
        <v>1562</v>
      </c>
      <c r="J9" s="17">
        <v>633</v>
      </c>
      <c r="K9" s="17">
        <v>929</v>
      </c>
      <c r="L9" s="17">
        <v>152</v>
      </c>
      <c r="M9" s="17">
        <v>60</v>
      </c>
      <c r="N9" s="17">
        <v>135</v>
      </c>
      <c r="O9" s="17">
        <v>284</v>
      </c>
      <c r="P9" s="17">
        <v>4874</v>
      </c>
      <c r="Q9" s="17">
        <v>3000</v>
      </c>
      <c r="R9" s="17">
        <v>574</v>
      </c>
      <c r="S9" s="17">
        <v>1300</v>
      </c>
      <c r="T9" s="17">
        <v>102</v>
      </c>
      <c r="U9" s="17">
        <v>1521</v>
      </c>
      <c r="V9" s="17">
        <v>3128</v>
      </c>
      <c r="W9" s="17">
        <v>147</v>
      </c>
      <c r="X9" s="17">
        <v>109</v>
      </c>
      <c r="Y9" s="17">
        <v>70</v>
      </c>
      <c r="Z9" s="17">
        <v>86</v>
      </c>
      <c r="AA9" s="17">
        <v>53</v>
      </c>
      <c r="AB9" s="17">
        <v>24</v>
      </c>
      <c r="AC9" s="17">
        <v>317</v>
      </c>
    </row>
    <row r="10" spans="1:29" x14ac:dyDescent="0.2">
      <c r="A10" s="16" t="s">
        <v>39</v>
      </c>
      <c r="B10" s="17">
        <v>92906</v>
      </c>
      <c r="C10" s="17">
        <v>4769</v>
      </c>
      <c r="D10" s="17">
        <v>17351</v>
      </c>
      <c r="E10" s="17">
        <v>18179</v>
      </c>
      <c r="F10" s="17">
        <v>4071</v>
      </c>
      <c r="G10" s="17">
        <v>22179</v>
      </c>
      <c r="H10" s="17">
        <v>26357</v>
      </c>
      <c r="I10" s="17">
        <v>24644</v>
      </c>
      <c r="J10" s="17">
        <v>9602</v>
      </c>
      <c r="K10" s="17">
        <v>15042</v>
      </c>
      <c r="L10" s="17">
        <v>3501</v>
      </c>
      <c r="M10" s="17">
        <v>712</v>
      </c>
      <c r="N10" s="17">
        <v>2432</v>
      </c>
      <c r="O10" s="17">
        <v>4660</v>
      </c>
      <c r="P10" s="17">
        <v>82268</v>
      </c>
      <c r="Q10" s="17">
        <v>41288</v>
      </c>
      <c r="R10" s="17">
        <v>10736</v>
      </c>
      <c r="S10" s="17">
        <v>30244</v>
      </c>
      <c r="T10" s="17">
        <v>2834</v>
      </c>
      <c r="U10" s="17">
        <v>29666</v>
      </c>
      <c r="V10" s="17">
        <v>44103</v>
      </c>
      <c r="W10" s="17">
        <v>3775</v>
      </c>
      <c r="X10" s="17">
        <v>2319</v>
      </c>
      <c r="Y10" s="17">
        <v>1745</v>
      </c>
      <c r="Z10" s="17">
        <v>1600</v>
      </c>
      <c r="AA10" s="17">
        <v>1114</v>
      </c>
      <c r="AB10" s="17">
        <v>825</v>
      </c>
      <c r="AC10" s="17">
        <v>7759</v>
      </c>
    </row>
    <row r="11" spans="1:29" x14ac:dyDescent="0.2">
      <c r="A11" s="18" t="s">
        <v>31</v>
      </c>
      <c r="B11" s="19">
        <f>SUM(B5:B10)</f>
        <v>122975</v>
      </c>
      <c r="C11" s="19">
        <f t="shared" ref="C11:AC11" si="0">SUM(C5:C10)</f>
        <v>6524</v>
      </c>
      <c r="D11" s="19">
        <f t="shared" si="0"/>
        <v>22379</v>
      </c>
      <c r="E11" s="19">
        <f t="shared" si="0"/>
        <v>23974</v>
      </c>
      <c r="F11" s="19">
        <f t="shared" si="0"/>
        <v>5452</v>
      </c>
      <c r="G11" s="19">
        <f t="shared" si="0"/>
        <v>29243</v>
      </c>
      <c r="H11" s="19">
        <f t="shared" si="0"/>
        <v>35403</v>
      </c>
      <c r="I11" s="19">
        <f t="shared" si="0"/>
        <v>32003</v>
      </c>
      <c r="J11" s="19">
        <f t="shared" si="0"/>
        <v>12178</v>
      </c>
      <c r="K11" s="19">
        <f t="shared" si="0"/>
        <v>19825</v>
      </c>
      <c r="L11" s="19">
        <f t="shared" si="0"/>
        <v>4602</v>
      </c>
      <c r="M11" s="19">
        <f t="shared" si="0"/>
        <v>1063</v>
      </c>
      <c r="N11" s="19">
        <f t="shared" si="0"/>
        <v>3378</v>
      </c>
      <c r="O11" s="19">
        <f t="shared" si="0"/>
        <v>6242</v>
      </c>
      <c r="P11" s="19">
        <f t="shared" si="0"/>
        <v>108610</v>
      </c>
      <c r="Q11" s="19">
        <f t="shared" si="0"/>
        <v>55088</v>
      </c>
      <c r="R11" s="19">
        <f t="shared" si="0"/>
        <v>14307</v>
      </c>
      <c r="S11" s="19">
        <f t="shared" si="0"/>
        <v>39215</v>
      </c>
      <c r="T11" s="19">
        <f t="shared" si="0"/>
        <v>3682</v>
      </c>
      <c r="U11" s="19">
        <f t="shared" si="0"/>
        <v>38639</v>
      </c>
      <c r="V11" s="19">
        <f t="shared" si="0"/>
        <v>58751</v>
      </c>
      <c r="W11" s="19">
        <f t="shared" si="0"/>
        <v>4965</v>
      </c>
      <c r="X11" s="19">
        <f t="shared" si="0"/>
        <v>3152</v>
      </c>
      <c r="Y11" s="19">
        <f t="shared" si="0"/>
        <v>2317</v>
      </c>
      <c r="Z11" s="19">
        <f t="shared" si="0"/>
        <v>2158</v>
      </c>
      <c r="AA11" s="19">
        <f t="shared" si="0"/>
        <v>1489</v>
      </c>
      <c r="AB11" s="19">
        <f t="shared" si="0"/>
        <v>1079</v>
      </c>
      <c r="AC11" s="19">
        <f t="shared" si="0"/>
        <v>10425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CB88-26BE-44EA-B10E-216127F40094}">
  <sheetPr codeName="Hoja5"/>
  <dimension ref="A1:AC92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 t="s">
        <v>34</v>
      </c>
      <c r="B5" s="17">
        <v>1394</v>
      </c>
      <c r="C5" s="17">
        <v>85</v>
      </c>
      <c r="D5" s="17">
        <v>229</v>
      </c>
      <c r="E5" s="17">
        <v>305</v>
      </c>
      <c r="F5" s="17">
        <v>56</v>
      </c>
      <c r="G5" s="17">
        <v>284</v>
      </c>
      <c r="H5" s="17">
        <v>435</v>
      </c>
      <c r="I5" s="17">
        <v>260</v>
      </c>
      <c r="J5" s="17">
        <v>129</v>
      </c>
      <c r="K5" s="17">
        <v>131</v>
      </c>
      <c r="L5" s="17">
        <v>54</v>
      </c>
      <c r="M5" s="17">
        <v>25</v>
      </c>
      <c r="N5" s="17">
        <v>50</v>
      </c>
      <c r="O5" s="17">
        <v>84</v>
      </c>
      <c r="P5" s="17">
        <v>1192</v>
      </c>
      <c r="Q5" s="17">
        <v>445</v>
      </c>
      <c r="R5" s="17">
        <v>172</v>
      </c>
      <c r="S5" s="17">
        <v>575</v>
      </c>
      <c r="T5" s="17">
        <v>43</v>
      </c>
      <c r="U5" s="17">
        <v>431</v>
      </c>
      <c r="V5" s="17">
        <v>461</v>
      </c>
      <c r="W5" s="17">
        <v>118</v>
      </c>
      <c r="X5" s="17">
        <v>55</v>
      </c>
      <c r="Y5" s="17">
        <v>50</v>
      </c>
      <c r="Z5" s="17">
        <v>39</v>
      </c>
      <c r="AA5" s="17">
        <v>27</v>
      </c>
      <c r="AB5" s="17">
        <v>27</v>
      </c>
      <c r="AC5" s="17">
        <v>186</v>
      </c>
    </row>
    <row r="6" spans="1:29" x14ac:dyDescent="0.2">
      <c r="A6" s="16" t="s">
        <v>35</v>
      </c>
      <c r="B6" s="17">
        <v>7636</v>
      </c>
      <c r="C6" s="17">
        <v>569</v>
      </c>
      <c r="D6" s="17">
        <v>1112</v>
      </c>
      <c r="E6" s="17">
        <v>1431</v>
      </c>
      <c r="F6" s="17">
        <v>444</v>
      </c>
      <c r="G6" s="17">
        <v>1634</v>
      </c>
      <c r="H6" s="17">
        <v>2446</v>
      </c>
      <c r="I6" s="17">
        <v>1250</v>
      </c>
      <c r="J6" s="17">
        <v>320</v>
      </c>
      <c r="K6" s="17">
        <v>930</v>
      </c>
      <c r="L6" s="17">
        <v>453</v>
      </c>
      <c r="M6" s="17">
        <v>98</v>
      </c>
      <c r="N6" s="17">
        <v>419</v>
      </c>
      <c r="O6" s="17">
        <v>584</v>
      </c>
      <c r="P6" s="17">
        <v>6126</v>
      </c>
      <c r="Q6" s="17">
        <v>1799</v>
      </c>
      <c r="R6" s="17">
        <v>1070</v>
      </c>
      <c r="S6" s="17">
        <v>3257</v>
      </c>
      <c r="T6" s="17">
        <v>409</v>
      </c>
      <c r="U6" s="17">
        <v>2314</v>
      </c>
      <c r="V6" s="17">
        <v>2282</v>
      </c>
      <c r="W6" s="17">
        <v>652</v>
      </c>
      <c r="X6" s="17">
        <v>364</v>
      </c>
      <c r="Y6" s="17">
        <v>283</v>
      </c>
      <c r="Z6" s="17">
        <v>212</v>
      </c>
      <c r="AA6" s="17">
        <v>170</v>
      </c>
      <c r="AB6" s="17">
        <v>122</v>
      </c>
      <c r="AC6" s="17">
        <v>1237</v>
      </c>
    </row>
    <row r="7" spans="1:29" x14ac:dyDescent="0.2">
      <c r="A7" s="16" t="s">
        <v>36</v>
      </c>
      <c r="B7" s="17">
        <v>7965</v>
      </c>
      <c r="C7" s="17">
        <v>543</v>
      </c>
      <c r="D7" s="17">
        <v>1288</v>
      </c>
      <c r="E7" s="17">
        <v>1555</v>
      </c>
      <c r="F7" s="17">
        <v>384</v>
      </c>
      <c r="G7" s="17">
        <v>1818</v>
      </c>
      <c r="H7" s="17">
        <v>2377</v>
      </c>
      <c r="I7" s="17">
        <v>2419</v>
      </c>
      <c r="J7" s="17">
        <v>747</v>
      </c>
      <c r="K7" s="17">
        <v>1672</v>
      </c>
      <c r="L7" s="17">
        <v>270</v>
      </c>
      <c r="M7" s="17">
        <v>105</v>
      </c>
      <c r="N7" s="17">
        <v>164</v>
      </c>
      <c r="O7" s="17">
        <v>416</v>
      </c>
      <c r="P7" s="17">
        <v>7053</v>
      </c>
      <c r="Q7" s="17">
        <v>4234</v>
      </c>
      <c r="R7" s="17">
        <v>888</v>
      </c>
      <c r="S7" s="17">
        <v>1931</v>
      </c>
      <c r="T7" s="17">
        <v>227</v>
      </c>
      <c r="U7" s="17">
        <v>1716</v>
      </c>
      <c r="V7" s="17">
        <v>4612</v>
      </c>
      <c r="W7" s="17">
        <v>465</v>
      </c>
      <c r="X7" s="17">
        <v>220</v>
      </c>
      <c r="Y7" s="17">
        <v>122</v>
      </c>
      <c r="Z7" s="17">
        <v>118</v>
      </c>
      <c r="AA7" s="17">
        <v>79</v>
      </c>
      <c r="AB7" s="17">
        <v>71</v>
      </c>
      <c r="AC7" s="17">
        <v>562</v>
      </c>
    </row>
    <row r="8" spans="1:29" x14ac:dyDescent="0.2">
      <c r="A8" s="16" t="s">
        <v>37</v>
      </c>
      <c r="B8" s="17">
        <v>2325</v>
      </c>
      <c r="C8" s="17">
        <v>131</v>
      </c>
      <c r="D8" s="17">
        <v>341</v>
      </c>
      <c r="E8" s="17">
        <v>514</v>
      </c>
      <c r="F8" s="17">
        <v>104</v>
      </c>
      <c r="G8" s="17">
        <v>482</v>
      </c>
      <c r="H8" s="17">
        <v>753</v>
      </c>
      <c r="I8" s="17">
        <v>492</v>
      </c>
      <c r="J8" s="17">
        <v>167</v>
      </c>
      <c r="K8" s="17">
        <v>325</v>
      </c>
      <c r="L8" s="17">
        <v>143</v>
      </c>
      <c r="M8" s="17">
        <v>49</v>
      </c>
      <c r="N8" s="17">
        <v>118</v>
      </c>
      <c r="O8" s="17">
        <v>195</v>
      </c>
      <c r="P8" s="17">
        <v>1849</v>
      </c>
      <c r="Q8" s="17">
        <v>557</v>
      </c>
      <c r="R8" s="17">
        <v>311</v>
      </c>
      <c r="S8" s="17">
        <v>981</v>
      </c>
      <c r="T8" s="17">
        <v>114</v>
      </c>
      <c r="U8" s="17">
        <v>711</v>
      </c>
      <c r="V8" s="17">
        <v>673</v>
      </c>
      <c r="W8" s="17">
        <v>203</v>
      </c>
      <c r="X8" s="17">
        <v>134</v>
      </c>
      <c r="Y8" s="17">
        <v>78</v>
      </c>
      <c r="Z8" s="17">
        <v>59</v>
      </c>
      <c r="AA8" s="17">
        <v>50</v>
      </c>
      <c r="AB8" s="17">
        <v>38</v>
      </c>
      <c r="AC8" s="17">
        <v>379</v>
      </c>
    </row>
    <row r="9" spans="1:29" x14ac:dyDescent="0.2">
      <c r="A9" s="16" t="s">
        <v>38</v>
      </c>
      <c r="B9" s="17">
        <v>4263</v>
      </c>
      <c r="C9" s="17">
        <v>185</v>
      </c>
      <c r="D9" s="17">
        <v>743</v>
      </c>
      <c r="E9" s="17">
        <v>838</v>
      </c>
      <c r="F9" s="17">
        <v>186</v>
      </c>
      <c r="G9" s="17">
        <v>1017</v>
      </c>
      <c r="H9" s="17">
        <v>1294</v>
      </c>
      <c r="I9" s="17">
        <v>1195</v>
      </c>
      <c r="J9" s="17">
        <v>468</v>
      </c>
      <c r="K9" s="17">
        <v>727</v>
      </c>
      <c r="L9" s="17">
        <v>163</v>
      </c>
      <c r="M9" s="17">
        <v>53</v>
      </c>
      <c r="N9" s="17">
        <v>120</v>
      </c>
      <c r="O9" s="17">
        <v>294</v>
      </c>
      <c r="P9" s="17">
        <v>3691</v>
      </c>
      <c r="Q9" s="17">
        <v>2096</v>
      </c>
      <c r="R9" s="17">
        <v>477</v>
      </c>
      <c r="S9" s="17">
        <v>1118</v>
      </c>
      <c r="T9" s="17">
        <v>105</v>
      </c>
      <c r="U9" s="17">
        <v>988</v>
      </c>
      <c r="V9" s="17">
        <v>2382</v>
      </c>
      <c r="W9" s="17">
        <v>225</v>
      </c>
      <c r="X9" s="17">
        <v>119</v>
      </c>
      <c r="Y9" s="17">
        <v>71</v>
      </c>
      <c r="Z9" s="17">
        <v>75</v>
      </c>
      <c r="AA9" s="17">
        <v>56</v>
      </c>
      <c r="AB9" s="17">
        <v>31</v>
      </c>
      <c r="AC9" s="17">
        <v>316</v>
      </c>
    </row>
    <row r="10" spans="1:29" x14ac:dyDescent="0.2">
      <c r="A10" s="16" t="s">
        <v>39</v>
      </c>
      <c r="B10" s="17">
        <v>76876</v>
      </c>
      <c r="C10" s="17">
        <v>4238</v>
      </c>
      <c r="D10" s="17">
        <v>13663</v>
      </c>
      <c r="E10" s="17">
        <v>15292</v>
      </c>
      <c r="F10" s="17">
        <v>3512</v>
      </c>
      <c r="G10" s="17">
        <v>17938</v>
      </c>
      <c r="H10" s="17">
        <v>22233</v>
      </c>
      <c r="I10" s="17">
        <v>20196</v>
      </c>
      <c r="J10" s="17">
        <v>7690</v>
      </c>
      <c r="K10" s="17">
        <v>12506</v>
      </c>
      <c r="L10" s="17">
        <v>3530</v>
      </c>
      <c r="M10" s="17">
        <v>652</v>
      </c>
      <c r="N10" s="17">
        <v>2191</v>
      </c>
      <c r="O10" s="17">
        <v>4533</v>
      </c>
      <c r="P10" s="17">
        <v>66564</v>
      </c>
      <c r="Q10" s="17">
        <v>30297</v>
      </c>
      <c r="R10" s="17">
        <v>9253</v>
      </c>
      <c r="S10" s="17">
        <v>27014</v>
      </c>
      <c r="T10" s="17">
        <v>2936</v>
      </c>
      <c r="U10" s="17">
        <v>21894</v>
      </c>
      <c r="V10" s="17">
        <v>33779</v>
      </c>
      <c r="W10" s="17">
        <v>5484</v>
      </c>
      <c r="X10" s="17">
        <v>2540</v>
      </c>
      <c r="Y10" s="17">
        <v>1751</v>
      </c>
      <c r="Z10" s="17">
        <v>1481</v>
      </c>
      <c r="AA10" s="17">
        <v>1198</v>
      </c>
      <c r="AB10" s="17">
        <v>927</v>
      </c>
      <c r="AC10" s="17">
        <v>7822</v>
      </c>
    </row>
    <row r="11" spans="1:29" x14ac:dyDescent="0.2">
      <c r="A11" s="18" t="s">
        <v>31</v>
      </c>
      <c r="B11" s="19">
        <f>SUM(B5:B10)</f>
        <v>100459</v>
      </c>
      <c r="C11" s="19">
        <f t="shared" ref="C11:AC11" si="0">SUM(C5:C10)</f>
        <v>5751</v>
      </c>
      <c r="D11" s="19">
        <f t="shared" si="0"/>
        <v>17376</v>
      </c>
      <c r="E11" s="19">
        <f t="shared" si="0"/>
        <v>19935</v>
      </c>
      <c r="F11" s="19">
        <f t="shared" si="0"/>
        <v>4686</v>
      </c>
      <c r="G11" s="19">
        <f t="shared" si="0"/>
        <v>23173</v>
      </c>
      <c r="H11" s="19">
        <f t="shared" si="0"/>
        <v>29538</v>
      </c>
      <c r="I11" s="19">
        <f t="shared" si="0"/>
        <v>25812</v>
      </c>
      <c r="J11" s="19">
        <f t="shared" si="0"/>
        <v>9521</v>
      </c>
      <c r="K11" s="19">
        <f t="shared" si="0"/>
        <v>16291</v>
      </c>
      <c r="L11" s="19">
        <f t="shared" si="0"/>
        <v>4613</v>
      </c>
      <c r="M11" s="19">
        <f t="shared" si="0"/>
        <v>982</v>
      </c>
      <c r="N11" s="19">
        <f t="shared" si="0"/>
        <v>3062</v>
      </c>
      <c r="O11" s="19">
        <f t="shared" si="0"/>
        <v>6106</v>
      </c>
      <c r="P11" s="19">
        <f t="shared" si="0"/>
        <v>86475</v>
      </c>
      <c r="Q11" s="19">
        <f t="shared" si="0"/>
        <v>39428</v>
      </c>
      <c r="R11" s="19">
        <f t="shared" si="0"/>
        <v>12171</v>
      </c>
      <c r="S11" s="19">
        <f t="shared" si="0"/>
        <v>34876</v>
      </c>
      <c r="T11" s="19">
        <f t="shared" si="0"/>
        <v>3834</v>
      </c>
      <c r="U11" s="19">
        <f t="shared" si="0"/>
        <v>28054</v>
      </c>
      <c r="V11" s="19">
        <f t="shared" si="0"/>
        <v>44189</v>
      </c>
      <c r="W11" s="19">
        <f t="shared" si="0"/>
        <v>7147</v>
      </c>
      <c r="X11" s="19">
        <f t="shared" si="0"/>
        <v>3432</v>
      </c>
      <c r="Y11" s="19">
        <f t="shared" si="0"/>
        <v>2355</v>
      </c>
      <c r="Z11" s="19">
        <f t="shared" si="0"/>
        <v>1984</v>
      </c>
      <c r="AA11" s="19">
        <f t="shared" si="0"/>
        <v>1580</v>
      </c>
      <c r="AB11" s="19">
        <f t="shared" si="0"/>
        <v>1216</v>
      </c>
      <c r="AC11" s="19">
        <f t="shared" si="0"/>
        <v>10502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1510-3136-4F93-8981-1CA519BBDE06}">
  <sheetPr codeName="Hoja6"/>
  <dimension ref="A1:AC92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 t="s">
        <v>34</v>
      </c>
      <c r="B5" s="17">
        <v>1105</v>
      </c>
      <c r="C5" s="17">
        <v>67</v>
      </c>
      <c r="D5" s="17">
        <v>148</v>
      </c>
      <c r="E5" s="17">
        <v>243</v>
      </c>
      <c r="F5" s="17">
        <v>47</v>
      </c>
      <c r="G5" s="17">
        <v>223</v>
      </c>
      <c r="H5" s="17">
        <v>377</v>
      </c>
      <c r="I5" s="17">
        <v>165</v>
      </c>
      <c r="J5" s="17">
        <v>77</v>
      </c>
      <c r="K5" s="17">
        <v>88</v>
      </c>
      <c r="L5" s="17">
        <v>57</v>
      </c>
      <c r="M5" s="17">
        <v>21</v>
      </c>
      <c r="N5" s="17">
        <v>41</v>
      </c>
      <c r="O5" s="17">
        <v>82</v>
      </c>
      <c r="P5" s="17">
        <v>908</v>
      </c>
      <c r="Q5" s="17">
        <v>271</v>
      </c>
      <c r="R5" s="17">
        <v>147</v>
      </c>
      <c r="S5" s="17">
        <v>490</v>
      </c>
      <c r="T5" s="17">
        <v>53</v>
      </c>
      <c r="U5" s="17">
        <v>338</v>
      </c>
      <c r="V5" s="17">
        <v>236</v>
      </c>
      <c r="W5" s="17">
        <v>147</v>
      </c>
      <c r="X5" s="17">
        <v>65</v>
      </c>
      <c r="Y5" s="17">
        <v>43</v>
      </c>
      <c r="Z5" s="17">
        <v>39</v>
      </c>
      <c r="AA5" s="17">
        <v>26</v>
      </c>
      <c r="AB5" s="17">
        <v>27</v>
      </c>
      <c r="AC5" s="17">
        <v>184</v>
      </c>
    </row>
    <row r="6" spans="1:29" x14ac:dyDescent="0.2">
      <c r="A6" s="16" t="s">
        <v>35</v>
      </c>
      <c r="B6" s="17">
        <v>6151</v>
      </c>
      <c r="C6" s="17">
        <v>430</v>
      </c>
      <c r="D6" s="17">
        <v>817</v>
      </c>
      <c r="E6" s="17">
        <v>1230</v>
      </c>
      <c r="F6" s="17">
        <v>326</v>
      </c>
      <c r="G6" s="17">
        <v>1279</v>
      </c>
      <c r="H6" s="17">
        <v>2069</v>
      </c>
      <c r="I6" s="17">
        <v>901</v>
      </c>
      <c r="J6" s="17">
        <v>262</v>
      </c>
      <c r="K6" s="17">
        <v>639</v>
      </c>
      <c r="L6" s="17">
        <v>435</v>
      </c>
      <c r="M6" s="17">
        <v>92</v>
      </c>
      <c r="N6" s="17">
        <v>367</v>
      </c>
      <c r="O6" s="17">
        <v>569</v>
      </c>
      <c r="P6" s="17">
        <v>4725</v>
      </c>
      <c r="Q6" s="17">
        <v>1006</v>
      </c>
      <c r="R6" s="17">
        <v>907</v>
      </c>
      <c r="S6" s="17">
        <v>2812</v>
      </c>
      <c r="T6" s="17">
        <v>398</v>
      </c>
      <c r="U6" s="17">
        <v>1852</v>
      </c>
      <c r="V6" s="17">
        <v>1110</v>
      </c>
      <c r="W6" s="17">
        <v>816</v>
      </c>
      <c r="X6" s="17">
        <v>363</v>
      </c>
      <c r="Y6" s="17">
        <v>235</v>
      </c>
      <c r="Z6" s="17">
        <v>223</v>
      </c>
      <c r="AA6" s="17">
        <v>183</v>
      </c>
      <c r="AB6" s="17">
        <v>136</v>
      </c>
      <c r="AC6" s="17">
        <v>1233</v>
      </c>
    </row>
    <row r="7" spans="1:29" x14ac:dyDescent="0.2">
      <c r="A7" s="16" t="s">
        <v>36</v>
      </c>
      <c r="B7" s="17">
        <v>3953</v>
      </c>
      <c r="C7" s="17">
        <v>298</v>
      </c>
      <c r="D7" s="17">
        <v>615</v>
      </c>
      <c r="E7" s="17">
        <v>853</v>
      </c>
      <c r="F7" s="17">
        <v>192</v>
      </c>
      <c r="G7" s="17">
        <v>783</v>
      </c>
      <c r="H7" s="17">
        <v>1212</v>
      </c>
      <c r="I7" s="17">
        <v>1105</v>
      </c>
      <c r="J7" s="17">
        <v>332</v>
      </c>
      <c r="K7" s="17">
        <v>773</v>
      </c>
      <c r="L7" s="17">
        <v>215</v>
      </c>
      <c r="M7" s="17">
        <v>91</v>
      </c>
      <c r="N7" s="17">
        <v>128</v>
      </c>
      <c r="O7" s="17">
        <v>375</v>
      </c>
      <c r="P7" s="17">
        <v>3131</v>
      </c>
      <c r="Q7" s="17">
        <v>1370</v>
      </c>
      <c r="R7" s="17">
        <v>505</v>
      </c>
      <c r="S7" s="17">
        <v>1256</v>
      </c>
      <c r="T7" s="17">
        <v>228</v>
      </c>
      <c r="U7" s="17">
        <v>1063</v>
      </c>
      <c r="V7" s="17">
        <v>1051</v>
      </c>
      <c r="W7" s="17">
        <v>691</v>
      </c>
      <c r="X7" s="17">
        <v>198</v>
      </c>
      <c r="Y7" s="17">
        <v>117</v>
      </c>
      <c r="Z7" s="17">
        <v>109</v>
      </c>
      <c r="AA7" s="17">
        <v>84</v>
      </c>
      <c r="AB7" s="17">
        <v>68</v>
      </c>
      <c r="AC7" s="17">
        <v>572</v>
      </c>
    </row>
    <row r="8" spans="1:29" x14ac:dyDescent="0.2">
      <c r="A8" s="16" t="s">
        <v>37</v>
      </c>
      <c r="B8" s="17">
        <v>1940</v>
      </c>
      <c r="C8" s="17">
        <v>101</v>
      </c>
      <c r="D8" s="17">
        <v>267</v>
      </c>
      <c r="E8" s="17">
        <v>449</v>
      </c>
      <c r="F8" s="17">
        <v>84</v>
      </c>
      <c r="G8" s="17">
        <v>386</v>
      </c>
      <c r="H8" s="17">
        <v>653</v>
      </c>
      <c r="I8" s="17">
        <v>360</v>
      </c>
      <c r="J8" s="17">
        <v>123</v>
      </c>
      <c r="K8" s="17">
        <v>237</v>
      </c>
      <c r="L8" s="17">
        <v>138</v>
      </c>
      <c r="M8" s="17">
        <v>47</v>
      </c>
      <c r="N8" s="17">
        <v>114</v>
      </c>
      <c r="O8" s="17">
        <v>182</v>
      </c>
      <c r="P8" s="17">
        <v>1479</v>
      </c>
      <c r="Q8" s="17">
        <v>340</v>
      </c>
      <c r="R8" s="17">
        <v>262</v>
      </c>
      <c r="S8" s="17">
        <v>877</v>
      </c>
      <c r="T8" s="17">
        <v>118</v>
      </c>
      <c r="U8" s="17">
        <v>571</v>
      </c>
      <c r="V8" s="17">
        <v>390</v>
      </c>
      <c r="W8" s="17">
        <v>240</v>
      </c>
      <c r="X8" s="17">
        <v>123</v>
      </c>
      <c r="Y8" s="17">
        <v>77</v>
      </c>
      <c r="Z8" s="17">
        <v>63</v>
      </c>
      <c r="AA8" s="17">
        <v>53</v>
      </c>
      <c r="AB8" s="17">
        <v>46</v>
      </c>
      <c r="AC8" s="17">
        <v>377</v>
      </c>
    </row>
    <row r="9" spans="1:29" x14ac:dyDescent="0.2">
      <c r="A9" s="16" t="s">
        <v>38</v>
      </c>
      <c r="B9" s="17">
        <v>2282</v>
      </c>
      <c r="C9" s="17">
        <v>96</v>
      </c>
      <c r="D9" s="17">
        <v>379</v>
      </c>
      <c r="E9" s="17">
        <v>515</v>
      </c>
      <c r="F9" s="17">
        <v>108</v>
      </c>
      <c r="G9" s="17">
        <v>481</v>
      </c>
      <c r="H9" s="17">
        <v>703</v>
      </c>
      <c r="I9" s="17">
        <v>601</v>
      </c>
      <c r="J9" s="17">
        <v>231</v>
      </c>
      <c r="K9" s="17">
        <v>370</v>
      </c>
      <c r="L9" s="17">
        <v>142</v>
      </c>
      <c r="M9" s="17">
        <v>35</v>
      </c>
      <c r="N9" s="17">
        <v>87</v>
      </c>
      <c r="O9" s="17">
        <v>271</v>
      </c>
      <c r="P9" s="17">
        <v>1796</v>
      </c>
      <c r="Q9" s="17">
        <v>709</v>
      </c>
      <c r="R9" s="17">
        <v>295</v>
      </c>
      <c r="S9" s="17">
        <v>792</v>
      </c>
      <c r="T9" s="17">
        <v>93</v>
      </c>
      <c r="U9" s="17">
        <v>592</v>
      </c>
      <c r="V9" s="17">
        <v>621</v>
      </c>
      <c r="W9" s="17">
        <v>421</v>
      </c>
      <c r="X9" s="17">
        <v>103</v>
      </c>
      <c r="Y9" s="17">
        <v>72</v>
      </c>
      <c r="Z9" s="17">
        <v>55</v>
      </c>
      <c r="AA9" s="17">
        <v>58</v>
      </c>
      <c r="AB9" s="17">
        <v>39</v>
      </c>
      <c r="AC9" s="17">
        <v>321</v>
      </c>
    </row>
    <row r="10" spans="1:29" x14ac:dyDescent="0.2">
      <c r="A10" s="16" t="s">
        <v>39</v>
      </c>
      <c r="B10" s="17">
        <v>50687</v>
      </c>
      <c r="C10" s="17">
        <v>2739</v>
      </c>
      <c r="D10" s="17">
        <v>8034</v>
      </c>
      <c r="E10" s="17">
        <v>10985</v>
      </c>
      <c r="F10" s="17">
        <v>2270</v>
      </c>
      <c r="G10" s="17">
        <v>11132</v>
      </c>
      <c r="H10" s="17">
        <v>15527</v>
      </c>
      <c r="I10" s="17">
        <v>11761</v>
      </c>
      <c r="J10" s="17">
        <v>4324</v>
      </c>
      <c r="K10" s="17">
        <v>7437</v>
      </c>
      <c r="L10" s="17">
        <v>3263</v>
      </c>
      <c r="M10" s="17">
        <v>554</v>
      </c>
      <c r="N10" s="17">
        <v>1902</v>
      </c>
      <c r="O10" s="17">
        <v>4164</v>
      </c>
      <c r="P10" s="17">
        <v>41171</v>
      </c>
      <c r="Q10" s="17">
        <v>13409</v>
      </c>
      <c r="R10" s="17">
        <v>6638</v>
      </c>
      <c r="S10" s="17">
        <v>21124</v>
      </c>
      <c r="T10" s="17">
        <v>2896</v>
      </c>
      <c r="U10" s="17">
        <v>15437</v>
      </c>
      <c r="V10" s="17">
        <v>11502</v>
      </c>
      <c r="W10" s="17">
        <v>8148</v>
      </c>
      <c r="X10" s="17">
        <v>2497</v>
      </c>
      <c r="Y10" s="17">
        <v>1647</v>
      </c>
      <c r="Z10" s="17">
        <v>1381</v>
      </c>
      <c r="AA10" s="17">
        <v>1275</v>
      </c>
      <c r="AB10" s="17">
        <v>957</v>
      </c>
      <c r="AC10" s="17">
        <v>7843</v>
      </c>
    </row>
    <row r="11" spans="1:29" x14ac:dyDescent="0.2">
      <c r="A11" s="18" t="s">
        <v>31</v>
      </c>
      <c r="B11" s="19">
        <f>SUM(B5:B10)</f>
        <v>66118</v>
      </c>
      <c r="C11" s="19">
        <f t="shared" ref="C11:AC11" si="0">SUM(C5:C10)</f>
        <v>3731</v>
      </c>
      <c r="D11" s="19">
        <f t="shared" si="0"/>
        <v>10260</v>
      </c>
      <c r="E11" s="19">
        <f t="shared" si="0"/>
        <v>14275</v>
      </c>
      <c r="F11" s="19">
        <f t="shared" si="0"/>
        <v>3027</v>
      </c>
      <c r="G11" s="19">
        <f t="shared" si="0"/>
        <v>14284</v>
      </c>
      <c r="H11" s="19">
        <f t="shared" si="0"/>
        <v>20541</v>
      </c>
      <c r="I11" s="19">
        <f t="shared" si="0"/>
        <v>14893</v>
      </c>
      <c r="J11" s="19">
        <f t="shared" si="0"/>
        <v>5349</v>
      </c>
      <c r="K11" s="19">
        <f t="shared" si="0"/>
        <v>9544</v>
      </c>
      <c r="L11" s="19">
        <f t="shared" si="0"/>
        <v>4250</v>
      </c>
      <c r="M11" s="19">
        <f t="shared" si="0"/>
        <v>840</v>
      </c>
      <c r="N11" s="19">
        <f t="shared" si="0"/>
        <v>2639</v>
      </c>
      <c r="O11" s="19">
        <f t="shared" si="0"/>
        <v>5643</v>
      </c>
      <c r="P11" s="19">
        <f t="shared" si="0"/>
        <v>53210</v>
      </c>
      <c r="Q11" s="19">
        <f t="shared" si="0"/>
        <v>17105</v>
      </c>
      <c r="R11" s="19">
        <f t="shared" si="0"/>
        <v>8754</v>
      </c>
      <c r="S11" s="19">
        <f t="shared" si="0"/>
        <v>27351</v>
      </c>
      <c r="T11" s="19">
        <f t="shared" si="0"/>
        <v>3786</v>
      </c>
      <c r="U11" s="19">
        <f t="shared" si="0"/>
        <v>19853</v>
      </c>
      <c r="V11" s="19">
        <f t="shared" si="0"/>
        <v>14910</v>
      </c>
      <c r="W11" s="19">
        <f t="shared" si="0"/>
        <v>10463</v>
      </c>
      <c r="X11" s="19">
        <f t="shared" si="0"/>
        <v>3349</v>
      </c>
      <c r="Y11" s="19">
        <f t="shared" si="0"/>
        <v>2191</v>
      </c>
      <c r="Z11" s="19">
        <f t="shared" si="0"/>
        <v>1870</v>
      </c>
      <c r="AA11" s="19">
        <f t="shared" si="0"/>
        <v>1679</v>
      </c>
      <c r="AB11" s="19">
        <f t="shared" si="0"/>
        <v>1273</v>
      </c>
      <c r="AC11" s="19">
        <f t="shared" si="0"/>
        <v>10530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626B4-915F-4A33-B1B7-A5F31DFCC089}">
  <sheetPr codeName="Hoja7"/>
  <dimension ref="A1:AC92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 t="s">
        <v>34</v>
      </c>
      <c r="B5" s="17">
        <v>993</v>
      </c>
      <c r="C5" s="17">
        <v>62</v>
      </c>
      <c r="D5" s="17">
        <v>120</v>
      </c>
      <c r="E5" s="17">
        <v>227</v>
      </c>
      <c r="F5" s="17">
        <v>45</v>
      </c>
      <c r="G5" s="17">
        <v>180</v>
      </c>
      <c r="H5" s="17">
        <v>359</v>
      </c>
      <c r="I5" s="17">
        <v>137</v>
      </c>
      <c r="J5" s="17">
        <v>71</v>
      </c>
      <c r="K5" s="17">
        <v>66</v>
      </c>
      <c r="L5" s="17">
        <v>54</v>
      </c>
      <c r="M5" s="17">
        <v>20</v>
      </c>
      <c r="N5" s="17">
        <v>34</v>
      </c>
      <c r="O5" s="17">
        <v>75</v>
      </c>
      <c r="P5" s="17">
        <v>817</v>
      </c>
      <c r="Q5" s="17">
        <v>221</v>
      </c>
      <c r="R5" s="17">
        <v>139</v>
      </c>
      <c r="S5" s="17">
        <v>457</v>
      </c>
      <c r="T5" s="17">
        <v>47</v>
      </c>
      <c r="U5" s="17">
        <v>315</v>
      </c>
      <c r="V5" s="17">
        <v>161</v>
      </c>
      <c r="W5" s="17">
        <v>135</v>
      </c>
      <c r="X5" s="17">
        <v>62</v>
      </c>
      <c r="Y5" s="17">
        <v>42</v>
      </c>
      <c r="Z5" s="17">
        <v>36</v>
      </c>
      <c r="AA5" s="17">
        <v>32</v>
      </c>
      <c r="AB5" s="17">
        <v>24</v>
      </c>
      <c r="AC5" s="17">
        <v>186</v>
      </c>
    </row>
    <row r="6" spans="1:29" x14ac:dyDescent="0.2">
      <c r="A6" s="16" t="s">
        <v>35</v>
      </c>
      <c r="B6" s="17">
        <v>5721</v>
      </c>
      <c r="C6" s="17">
        <v>399</v>
      </c>
      <c r="D6" s="17">
        <v>742</v>
      </c>
      <c r="E6" s="17">
        <v>1165</v>
      </c>
      <c r="F6" s="17">
        <v>300</v>
      </c>
      <c r="G6" s="17">
        <v>1166</v>
      </c>
      <c r="H6" s="17">
        <v>1949</v>
      </c>
      <c r="I6" s="17">
        <v>795</v>
      </c>
      <c r="J6" s="17">
        <v>235</v>
      </c>
      <c r="K6" s="17">
        <v>560</v>
      </c>
      <c r="L6" s="17">
        <v>439</v>
      </c>
      <c r="M6" s="17">
        <v>81</v>
      </c>
      <c r="N6" s="17">
        <v>347</v>
      </c>
      <c r="O6" s="17">
        <v>541</v>
      </c>
      <c r="P6" s="17">
        <v>4360</v>
      </c>
      <c r="Q6" s="17">
        <v>836</v>
      </c>
      <c r="R6" s="17">
        <v>883</v>
      </c>
      <c r="S6" s="17">
        <v>2641</v>
      </c>
      <c r="T6" s="17">
        <v>392</v>
      </c>
      <c r="U6" s="17">
        <v>1801</v>
      </c>
      <c r="V6" s="17">
        <v>915</v>
      </c>
      <c r="W6" s="17">
        <v>655</v>
      </c>
      <c r="X6" s="17">
        <v>365</v>
      </c>
      <c r="Y6" s="17">
        <v>229</v>
      </c>
      <c r="Z6" s="17">
        <v>215</v>
      </c>
      <c r="AA6" s="17">
        <v>181</v>
      </c>
      <c r="AB6" s="17">
        <v>128</v>
      </c>
      <c r="AC6" s="17">
        <v>1232</v>
      </c>
    </row>
    <row r="7" spans="1:29" x14ac:dyDescent="0.2">
      <c r="A7" s="16" t="s">
        <v>36</v>
      </c>
      <c r="B7" s="17">
        <v>3016</v>
      </c>
      <c r="C7" s="17">
        <v>218</v>
      </c>
      <c r="D7" s="17">
        <v>414</v>
      </c>
      <c r="E7" s="17">
        <v>693</v>
      </c>
      <c r="F7" s="17">
        <v>149</v>
      </c>
      <c r="G7" s="17">
        <v>563</v>
      </c>
      <c r="H7" s="17">
        <v>979</v>
      </c>
      <c r="I7" s="17">
        <v>778</v>
      </c>
      <c r="J7" s="17">
        <v>213</v>
      </c>
      <c r="K7" s="17">
        <v>565</v>
      </c>
      <c r="L7" s="17">
        <v>204</v>
      </c>
      <c r="M7" s="17">
        <v>84</v>
      </c>
      <c r="N7" s="17">
        <v>104</v>
      </c>
      <c r="O7" s="17">
        <v>344</v>
      </c>
      <c r="P7" s="17">
        <v>2269</v>
      </c>
      <c r="Q7" s="17">
        <v>886</v>
      </c>
      <c r="R7" s="17">
        <v>387</v>
      </c>
      <c r="S7" s="17">
        <v>996</v>
      </c>
      <c r="T7" s="17">
        <v>215</v>
      </c>
      <c r="U7" s="17">
        <v>971</v>
      </c>
      <c r="V7" s="17">
        <v>451</v>
      </c>
      <c r="W7" s="17">
        <v>495</v>
      </c>
      <c r="X7" s="17">
        <v>163</v>
      </c>
      <c r="Y7" s="17">
        <v>125</v>
      </c>
      <c r="Z7" s="17">
        <v>87</v>
      </c>
      <c r="AA7" s="17">
        <v>98</v>
      </c>
      <c r="AB7" s="17">
        <v>62</v>
      </c>
      <c r="AC7" s="17">
        <v>564</v>
      </c>
    </row>
    <row r="8" spans="1:29" x14ac:dyDescent="0.2">
      <c r="A8" s="16" t="s">
        <v>37</v>
      </c>
      <c r="B8" s="17">
        <v>1811</v>
      </c>
      <c r="C8" s="17">
        <v>80</v>
      </c>
      <c r="D8" s="17">
        <v>242</v>
      </c>
      <c r="E8" s="17">
        <v>435</v>
      </c>
      <c r="F8" s="17">
        <v>84</v>
      </c>
      <c r="G8" s="17">
        <v>343</v>
      </c>
      <c r="H8" s="17">
        <v>627</v>
      </c>
      <c r="I8" s="17">
        <v>322</v>
      </c>
      <c r="J8" s="17">
        <v>116</v>
      </c>
      <c r="K8" s="17">
        <v>206</v>
      </c>
      <c r="L8" s="17">
        <v>135</v>
      </c>
      <c r="M8" s="17">
        <v>48</v>
      </c>
      <c r="N8" s="17">
        <v>107</v>
      </c>
      <c r="O8" s="17">
        <v>180</v>
      </c>
      <c r="P8" s="17">
        <v>1356</v>
      </c>
      <c r="Q8" s="17">
        <v>284</v>
      </c>
      <c r="R8" s="17">
        <v>234</v>
      </c>
      <c r="S8" s="17">
        <v>838</v>
      </c>
      <c r="T8" s="17">
        <v>120</v>
      </c>
      <c r="U8" s="17">
        <v>542</v>
      </c>
      <c r="V8" s="17">
        <v>309</v>
      </c>
      <c r="W8" s="17">
        <v>226</v>
      </c>
      <c r="X8" s="17">
        <v>105</v>
      </c>
      <c r="Y8" s="17">
        <v>94</v>
      </c>
      <c r="Z8" s="17">
        <v>60</v>
      </c>
      <c r="AA8" s="17">
        <v>54</v>
      </c>
      <c r="AB8" s="17">
        <v>48</v>
      </c>
      <c r="AC8" s="17">
        <v>373</v>
      </c>
    </row>
    <row r="9" spans="1:29" x14ac:dyDescent="0.2">
      <c r="A9" s="16" t="s">
        <v>38</v>
      </c>
      <c r="B9" s="17">
        <v>1795</v>
      </c>
      <c r="C9" s="17">
        <v>73</v>
      </c>
      <c r="D9" s="17">
        <v>299</v>
      </c>
      <c r="E9" s="17">
        <v>458</v>
      </c>
      <c r="F9" s="17">
        <v>79</v>
      </c>
      <c r="G9" s="17">
        <v>339</v>
      </c>
      <c r="H9" s="17">
        <v>547</v>
      </c>
      <c r="I9" s="17">
        <v>460</v>
      </c>
      <c r="J9" s="17">
        <v>178</v>
      </c>
      <c r="K9" s="17">
        <v>282</v>
      </c>
      <c r="L9" s="17">
        <v>127</v>
      </c>
      <c r="M9" s="17">
        <v>40</v>
      </c>
      <c r="N9" s="17">
        <v>73</v>
      </c>
      <c r="O9" s="17">
        <v>269</v>
      </c>
      <c r="P9" s="17">
        <v>1328</v>
      </c>
      <c r="Q9" s="17">
        <v>425</v>
      </c>
      <c r="R9" s="17">
        <v>243</v>
      </c>
      <c r="S9" s="17">
        <v>660</v>
      </c>
      <c r="T9" s="17">
        <v>85</v>
      </c>
      <c r="U9" s="17">
        <v>542</v>
      </c>
      <c r="V9" s="17">
        <v>303</v>
      </c>
      <c r="W9" s="17">
        <v>300</v>
      </c>
      <c r="X9" s="17">
        <v>104</v>
      </c>
      <c r="Y9" s="17">
        <v>75</v>
      </c>
      <c r="Z9" s="17">
        <v>45</v>
      </c>
      <c r="AA9" s="17">
        <v>70</v>
      </c>
      <c r="AB9" s="17">
        <v>39</v>
      </c>
      <c r="AC9" s="17">
        <v>317</v>
      </c>
    </row>
    <row r="10" spans="1:29" x14ac:dyDescent="0.2">
      <c r="A10" s="16" t="s">
        <v>39</v>
      </c>
      <c r="B10" s="17">
        <v>41302</v>
      </c>
      <c r="C10" s="17">
        <v>2080</v>
      </c>
      <c r="D10" s="17">
        <v>6082</v>
      </c>
      <c r="E10" s="17">
        <v>9360</v>
      </c>
      <c r="F10" s="17">
        <v>1784</v>
      </c>
      <c r="G10" s="17">
        <v>8723</v>
      </c>
      <c r="H10" s="17">
        <v>13273</v>
      </c>
      <c r="I10" s="17">
        <v>8913</v>
      </c>
      <c r="J10" s="17">
        <v>3204</v>
      </c>
      <c r="K10" s="17">
        <v>5709</v>
      </c>
      <c r="L10" s="17">
        <v>3069</v>
      </c>
      <c r="M10" s="17">
        <v>488</v>
      </c>
      <c r="N10" s="17">
        <v>1687</v>
      </c>
      <c r="O10" s="17">
        <v>3933</v>
      </c>
      <c r="P10" s="17">
        <v>32504</v>
      </c>
      <c r="Q10" s="17">
        <v>8720</v>
      </c>
      <c r="R10" s="17">
        <v>5565</v>
      </c>
      <c r="S10" s="17">
        <v>18219</v>
      </c>
      <c r="T10" s="17">
        <v>2690</v>
      </c>
      <c r="U10" s="17">
        <v>13914</v>
      </c>
      <c r="V10" s="17">
        <v>6597</v>
      </c>
      <c r="W10" s="17">
        <v>5453</v>
      </c>
      <c r="X10" s="17">
        <v>2434</v>
      </c>
      <c r="Y10" s="17">
        <v>1605</v>
      </c>
      <c r="Z10" s="17">
        <v>1316</v>
      </c>
      <c r="AA10" s="17">
        <v>1219</v>
      </c>
      <c r="AB10" s="17">
        <v>929</v>
      </c>
      <c r="AC10" s="17">
        <v>7835</v>
      </c>
    </row>
    <row r="11" spans="1:29" x14ac:dyDescent="0.2">
      <c r="A11" s="18" t="s">
        <v>31</v>
      </c>
      <c r="B11" s="19">
        <f>SUM(B5:B10)</f>
        <v>54638</v>
      </c>
      <c r="C11" s="19">
        <f t="shared" ref="C11:AC11" si="0">SUM(C5:C10)</f>
        <v>2912</v>
      </c>
      <c r="D11" s="19">
        <f t="shared" si="0"/>
        <v>7899</v>
      </c>
      <c r="E11" s="19">
        <f t="shared" si="0"/>
        <v>12338</v>
      </c>
      <c r="F11" s="19">
        <f t="shared" si="0"/>
        <v>2441</v>
      </c>
      <c r="G11" s="19">
        <f t="shared" si="0"/>
        <v>11314</v>
      </c>
      <c r="H11" s="19">
        <f t="shared" si="0"/>
        <v>17734</v>
      </c>
      <c r="I11" s="19">
        <f t="shared" si="0"/>
        <v>11405</v>
      </c>
      <c r="J11" s="19">
        <f t="shared" si="0"/>
        <v>4017</v>
      </c>
      <c r="K11" s="19">
        <f t="shared" si="0"/>
        <v>7388</v>
      </c>
      <c r="L11" s="19">
        <f t="shared" si="0"/>
        <v>4028</v>
      </c>
      <c r="M11" s="19">
        <f t="shared" si="0"/>
        <v>761</v>
      </c>
      <c r="N11" s="19">
        <f t="shared" si="0"/>
        <v>2352</v>
      </c>
      <c r="O11" s="19">
        <f t="shared" si="0"/>
        <v>5342</v>
      </c>
      <c r="P11" s="19">
        <f t="shared" si="0"/>
        <v>42634</v>
      </c>
      <c r="Q11" s="19">
        <f t="shared" si="0"/>
        <v>11372</v>
      </c>
      <c r="R11" s="19">
        <f t="shared" si="0"/>
        <v>7451</v>
      </c>
      <c r="S11" s="19">
        <f t="shared" si="0"/>
        <v>23811</v>
      </c>
      <c r="T11" s="19">
        <f t="shared" si="0"/>
        <v>3549</v>
      </c>
      <c r="U11" s="19">
        <f t="shared" si="0"/>
        <v>18085</v>
      </c>
      <c r="V11" s="19">
        <f t="shared" si="0"/>
        <v>8736</v>
      </c>
      <c r="W11" s="19">
        <f t="shared" si="0"/>
        <v>7264</v>
      </c>
      <c r="X11" s="19">
        <f t="shared" si="0"/>
        <v>3233</v>
      </c>
      <c r="Y11" s="19">
        <f t="shared" si="0"/>
        <v>2170</v>
      </c>
      <c r="Z11" s="19">
        <f t="shared" si="0"/>
        <v>1759</v>
      </c>
      <c r="AA11" s="19">
        <f t="shared" si="0"/>
        <v>1654</v>
      </c>
      <c r="AB11" s="19">
        <f t="shared" si="0"/>
        <v>1230</v>
      </c>
      <c r="AC11" s="19">
        <f t="shared" si="0"/>
        <v>10507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3A50-DD76-415A-A218-74827FAF9D00}">
  <sheetPr codeName="Hoja8"/>
  <dimension ref="A1:AC92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 t="s">
        <v>34</v>
      </c>
      <c r="B5" s="17">
        <v>992</v>
      </c>
      <c r="C5" s="17">
        <v>57</v>
      </c>
      <c r="D5" s="17">
        <v>124</v>
      </c>
      <c r="E5" s="17">
        <v>225</v>
      </c>
      <c r="F5" s="17">
        <v>38</v>
      </c>
      <c r="G5" s="17">
        <v>188</v>
      </c>
      <c r="H5" s="17">
        <v>360</v>
      </c>
      <c r="I5" s="17">
        <v>136</v>
      </c>
      <c r="J5" s="17">
        <v>69</v>
      </c>
      <c r="K5" s="17">
        <v>67</v>
      </c>
      <c r="L5" s="17">
        <v>55</v>
      </c>
      <c r="M5" s="17">
        <v>17</v>
      </c>
      <c r="N5" s="17">
        <v>36</v>
      </c>
      <c r="O5" s="17">
        <v>70</v>
      </c>
      <c r="P5" s="17">
        <v>813</v>
      </c>
      <c r="Q5" s="17">
        <v>226</v>
      </c>
      <c r="R5" s="17">
        <v>127</v>
      </c>
      <c r="S5" s="17">
        <v>460</v>
      </c>
      <c r="T5" s="17">
        <v>56</v>
      </c>
      <c r="U5" s="17">
        <v>329</v>
      </c>
      <c r="V5" s="17">
        <v>173</v>
      </c>
      <c r="W5" s="17">
        <v>110</v>
      </c>
      <c r="X5" s="17">
        <v>70</v>
      </c>
      <c r="Y5" s="17">
        <v>34</v>
      </c>
      <c r="Z5" s="17">
        <v>36</v>
      </c>
      <c r="AA5" s="17">
        <v>33</v>
      </c>
      <c r="AB5" s="17">
        <v>22</v>
      </c>
      <c r="AC5" s="17">
        <v>185</v>
      </c>
    </row>
    <row r="6" spans="1:29" x14ac:dyDescent="0.2">
      <c r="A6" s="16" t="s">
        <v>35</v>
      </c>
      <c r="B6" s="17">
        <v>5654</v>
      </c>
      <c r="C6" s="17">
        <v>353</v>
      </c>
      <c r="D6" s="17">
        <v>710</v>
      </c>
      <c r="E6" s="17">
        <v>1143</v>
      </c>
      <c r="F6" s="17">
        <v>272</v>
      </c>
      <c r="G6" s="17">
        <v>1183</v>
      </c>
      <c r="H6" s="17">
        <v>1993</v>
      </c>
      <c r="I6" s="17">
        <v>756</v>
      </c>
      <c r="J6" s="17">
        <v>221</v>
      </c>
      <c r="K6" s="17">
        <v>535</v>
      </c>
      <c r="L6" s="17">
        <v>430</v>
      </c>
      <c r="M6" s="17">
        <v>81</v>
      </c>
      <c r="N6" s="17">
        <v>358</v>
      </c>
      <c r="O6" s="17">
        <v>515</v>
      </c>
      <c r="P6" s="17">
        <v>4320</v>
      </c>
      <c r="Q6" s="17">
        <v>816</v>
      </c>
      <c r="R6" s="17">
        <v>869</v>
      </c>
      <c r="S6" s="17">
        <v>2635</v>
      </c>
      <c r="T6" s="17">
        <v>380</v>
      </c>
      <c r="U6" s="17">
        <v>1872</v>
      </c>
      <c r="V6" s="17">
        <v>903</v>
      </c>
      <c r="W6" s="17">
        <v>505</v>
      </c>
      <c r="X6" s="17">
        <v>394</v>
      </c>
      <c r="Y6" s="17">
        <v>239</v>
      </c>
      <c r="Z6" s="17">
        <v>208</v>
      </c>
      <c r="AA6" s="17">
        <v>160</v>
      </c>
      <c r="AB6" s="17">
        <v>137</v>
      </c>
      <c r="AC6" s="17">
        <v>1236</v>
      </c>
    </row>
    <row r="7" spans="1:29" x14ac:dyDescent="0.2">
      <c r="A7" s="16" t="s">
        <v>36</v>
      </c>
      <c r="B7" s="17">
        <v>2873</v>
      </c>
      <c r="C7" s="17">
        <v>167</v>
      </c>
      <c r="D7" s="17">
        <v>428</v>
      </c>
      <c r="E7" s="17">
        <v>670</v>
      </c>
      <c r="F7" s="17">
        <v>121</v>
      </c>
      <c r="G7" s="17">
        <v>540</v>
      </c>
      <c r="H7" s="17">
        <v>947</v>
      </c>
      <c r="I7" s="17">
        <v>701</v>
      </c>
      <c r="J7" s="17">
        <v>211</v>
      </c>
      <c r="K7" s="17">
        <v>490</v>
      </c>
      <c r="L7" s="17">
        <v>187</v>
      </c>
      <c r="M7" s="17">
        <v>79</v>
      </c>
      <c r="N7" s="17">
        <v>104</v>
      </c>
      <c r="O7" s="17">
        <v>350</v>
      </c>
      <c r="P7" s="17">
        <v>2163</v>
      </c>
      <c r="Q7" s="17">
        <v>821</v>
      </c>
      <c r="R7" s="17">
        <v>366</v>
      </c>
      <c r="S7" s="17">
        <v>976</v>
      </c>
      <c r="T7" s="17">
        <v>177</v>
      </c>
      <c r="U7" s="17">
        <v>1028</v>
      </c>
      <c r="V7" s="17">
        <v>427</v>
      </c>
      <c r="W7" s="17">
        <v>297</v>
      </c>
      <c r="X7" s="17">
        <v>196</v>
      </c>
      <c r="Y7" s="17">
        <v>135</v>
      </c>
      <c r="Z7" s="17">
        <v>78</v>
      </c>
      <c r="AA7" s="17">
        <v>85</v>
      </c>
      <c r="AB7" s="17">
        <v>64</v>
      </c>
      <c r="AC7" s="17">
        <v>563</v>
      </c>
    </row>
    <row r="8" spans="1:29" x14ac:dyDescent="0.2">
      <c r="A8" s="16" t="s">
        <v>37</v>
      </c>
      <c r="B8" s="17">
        <v>1848</v>
      </c>
      <c r="C8" s="17">
        <v>76</v>
      </c>
      <c r="D8" s="17">
        <v>250</v>
      </c>
      <c r="E8" s="17">
        <v>441</v>
      </c>
      <c r="F8" s="17">
        <v>81</v>
      </c>
      <c r="G8" s="17">
        <v>367</v>
      </c>
      <c r="H8" s="17">
        <v>633</v>
      </c>
      <c r="I8" s="17">
        <v>312</v>
      </c>
      <c r="J8" s="17">
        <v>119</v>
      </c>
      <c r="K8" s="17">
        <v>193</v>
      </c>
      <c r="L8" s="17">
        <v>130</v>
      </c>
      <c r="M8" s="17">
        <v>41</v>
      </c>
      <c r="N8" s="17">
        <v>107</v>
      </c>
      <c r="O8" s="17">
        <v>178</v>
      </c>
      <c r="P8" s="17">
        <v>1409</v>
      </c>
      <c r="Q8" s="17">
        <v>299</v>
      </c>
      <c r="R8" s="17">
        <v>234</v>
      </c>
      <c r="S8" s="17">
        <v>876</v>
      </c>
      <c r="T8" s="17">
        <v>113</v>
      </c>
      <c r="U8" s="17">
        <v>628</v>
      </c>
      <c r="V8" s="17">
        <v>307</v>
      </c>
      <c r="W8" s="17">
        <v>162</v>
      </c>
      <c r="X8" s="17">
        <v>126</v>
      </c>
      <c r="Y8" s="17">
        <v>89</v>
      </c>
      <c r="Z8" s="17">
        <v>65</v>
      </c>
      <c r="AA8" s="17">
        <v>50</v>
      </c>
      <c r="AB8" s="17">
        <v>40</v>
      </c>
      <c r="AC8" s="17">
        <v>381</v>
      </c>
    </row>
    <row r="9" spans="1:29" x14ac:dyDescent="0.2">
      <c r="A9" s="16" t="s">
        <v>38</v>
      </c>
      <c r="B9" s="17">
        <v>1712</v>
      </c>
      <c r="C9" s="17">
        <v>63</v>
      </c>
      <c r="D9" s="17">
        <v>286</v>
      </c>
      <c r="E9" s="17">
        <v>431</v>
      </c>
      <c r="F9" s="17">
        <v>58</v>
      </c>
      <c r="G9" s="17">
        <v>326</v>
      </c>
      <c r="H9" s="17">
        <v>548</v>
      </c>
      <c r="I9" s="17">
        <v>420</v>
      </c>
      <c r="J9" s="17">
        <v>158</v>
      </c>
      <c r="K9" s="17">
        <v>262</v>
      </c>
      <c r="L9" s="17">
        <v>120</v>
      </c>
      <c r="M9" s="17">
        <v>39</v>
      </c>
      <c r="N9" s="17">
        <v>75</v>
      </c>
      <c r="O9" s="17">
        <v>258</v>
      </c>
      <c r="P9" s="17">
        <v>1259</v>
      </c>
      <c r="Q9" s="17">
        <v>395</v>
      </c>
      <c r="R9" s="17">
        <v>224</v>
      </c>
      <c r="S9" s="17">
        <v>640</v>
      </c>
      <c r="T9" s="17">
        <v>81</v>
      </c>
      <c r="U9" s="17">
        <v>568</v>
      </c>
      <c r="V9" s="17">
        <v>292</v>
      </c>
      <c r="W9" s="17">
        <v>206</v>
      </c>
      <c r="X9" s="17">
        <v>109</v>
      </c>
      <c r="Y9" s="17">
        <v>80</v>
      </c>
      <c r="Z9" s="17">
        <v>47</v>
      </c>
      <c r="AA9" s="17">
        <v>53</v>
      </c>
      <c r="AB9" s="17">
        <v>43</v>
      </c>
      <c r="AC9" s="17">
        <v>314</v>
      </c>
    </row>
    <row r="10" spans="1:29" x14ac:dyDescent="0.2">
      <c r="A10" s="16" t="s">
        <v>39</v>
      </c>
      <c r="B10" s="17">
        <v>39880</v>
      </c>
      <c r="C10" s="17">
        <v>1824</v>
      </c>
      <c r="D10" s="17">
        <v>5765</v>
      </c>
      <c r="E10" s="17">
        <v>9145</v>
      </c>
      <c r="F10" s="17">
        <v>1587</v>
      </c>
      <c r="G10" s="17">
        <v>8344</v>
      </c>
      <c r="H10" s="17">
        <v>13215</v>
      </c>
      <c r="I10" s="17">
        <v>8371</v>
      </c>
      <c r="J10" s="17">
        <v>3067</v>
      </c>
      <c r="K10" s="17">
        <v>5304</v>
      </c>
      <c r="L10" s="17">
        <v>2973</v>
      </c>
      <c r="M10" s="17">
        <v>464</v>
      </c>
      <c r="N10" s="17">
        <v>1657</v>
      </c>
      <c r="O10" s="17">
        <v>3962</v>
      </c>
      <c r="P10" s="17">
        <v>31163</v>
      </c>
      <c r="Q10" s="17">
        <v>8054</v>
      </c>
      <c r="R10" s="17">
        <v>5304</v>
      </c>
      <c r="S10" s="17">
        <v>17805</v>
      </c>
      <c r="T10" s="17">
        <v>2634</v>
      </c>
      <c r="U10" s="17">
        <v>14180</v>
      </c>
      <c r="V10" s="17">
        <v>6379</v>
      </c>
      <c r="W10" s="17">
        <v>3865</v>
      </c>
      <c r="X10" s="17">
        <v>2579</v>
      </c>
      <c r="Y10" s="17">
        <v>1677</v>
      </c>
      <c r="Z10" s="17">
        <v>1295</v>
      </c>
      <c r="AA10" s="17">
        <v>1081</v>
      </c>
      <c r="AB10" s="17">
        <v>960</v>
      </c>
      <c r="AC10" s="17">
        <v>7864</v>
      </c>
    </row>
    <row r="11" spans="1:29" x14ac:dyDescent="0.2">
      <c r="A11" s="18" t="s">
        <v>31</v>
      </c>
      <c r="B11" s="19">
        <f>SUM(B5:B10)</f>
        <v>52959</v>
      </c>
      <c r="C11" s="19">
        <f t="shared" ref="C11:AC11" si="0">SUM(C5:C10)</f>
        <v>2540</v>
      </c>
      <c r="D11" s="19">
        <f t="shared" si="0"/>
        <v>7563</v>
      </c>
      <c r="E11" s="19">
        <f t="shared" si="0"/>
        <v>12055</v>
      </c>
      <c r="F11" s="19">
        <f t="shared" si="0"/>
        <v>2157</v>
      </c>
      <c r="G11" s="19">
        <f t="shared" si="0"/>
        <v>10948</v>
      </c>
      <c r="H11" s="19">
        <f t="shared" si="0"/>
        <v>17696</v>
      </c>
      <c r="I11" s="19">
        <f t="shared" si="0"/>
        <v>10696</v>
      </c>
      <c r="J11" s="19">
        <f t="shared" si="0"/>
        <v>3845</v>
      </c>
      <c r="K11" s="19">
        <f t="shared" si="0"/>
        <v>6851</v>
      </c>
      <c r="L11" s="19">
        <f t="shared" si="0"/>
        <v>3895</v>
      </c>
      <c r="M11" s="19">
        <f t="shared" si="0"/>
        <v>721</v>
      </c>
      <c r="N11" s="19">
        <f t="shared" si="0"/>
        <v>2337</v>
      </c>
      <c r="O11" s="19">
        <f t="shared" si="0"/>
        <v>5333</v>
      </c>
      <c r="P11" s="19">
        <f t="shared" si="0"/>
        <v>41127</v>
      </c>
      <c r="Q11" s="19">
        <f t="shared" si="0"/>
        <v>10611</v>
      </c>
      <c r="R11" s="19">
        <f t="shared" si="0"/>
        <v>7124</v>
      </c>
      <c r="S11" s="19">
        <f t="shared" si="0"/>
        <v>23392</v>
      </c>
      <c r="T11" s="19">
        <f t="shared" si="0"/>
        <v>3441</v>
      </c>
      <c r="U11" s="19">
        <f t="shared" si="0"/>
        <v>18605</v>
      </c>
      <c r="V11" s="19">
        <f t="shared" si="0"/>
        <v>8481</v>
      </c>
      <c r="W11" s="19">
        <f t="shared" si="0"/>
        <v>5145</v>
      </c>
      <c r="X11" s="19">
        <f t="shared" si="0"/>
        <v>3474</v>
      </c>
      <c r="Y11" s="19">
        <f t="shared" si="0"/>
        <v>2254</v>
      </c>
      <c r="Z11" s="19">
        <f t="shared" si="0"/>
        <v>1729</v>
      </c>
      <c r="AA11" s="19">
        <f t="shared" si="0"/>
        <v>1462</v>
      </c>
      <c r="AB11" s="19">
        <f t="shared" si="0"/>
        <v>1266</v>
      </c>
      <c r="AC11" s="19">
        <f t="shared" si="0"/>
        <v>10543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505E2-C237-4A58-9E2E-0E2F3C948BB5}">
  <sheetPr codeName="Hoja9"/>
  <dimension ref="A1:AC92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 t="s">
        <v>34</v>
      </c>
      <c r="B5" s="17">
        <v>1066</v>
      </c>
      <c r="C5" s="17">
        <v>63</v>
      </c>
      <c r="D5" s="17">
        <v>130</v>
      </c>
      <c r="E5" s="17">
        <v>222</v>
      </c>
      <c r="F5" s="17">
        <v>41</v>
      </c>
      <c r="G5" s="17">
        <v>227</v>
      </c>
      <c r="H5" s="17">
        <v>383</v>
      </c>
      <c r="I5" s="17">
        <v>131</v>
      </c>
      <c r="J5" s="17">
        <v>71</v>
      </c>
      <c r="K5" s="17">
        <v>60</v>
      </c>
      <c r="L5" s="17">
        <v>55</v>
      </c>
      <c r="M5" s="17">
        <v>19</v>
      </c>
      <c r="N5" s="17">
        <v>39</v>
      </c>
      <c r="O5" s="17">
        <v>66</v>
      </c>
      <c r="P5" s="17">
        <v>888</v>
      </c>
      <c r="Q5" s="17">
        <v>233</v>
      </c>
      <c r="R5" s="17">
        <v>137</v>
      </c>
      <c r="S5" s="17">
        <v>518</v>
      </c>
      <c r="T5" s="17">
        <v>54</v>
      </c>
      <c r="U5" s="17">
        <v>428</v>
      </c>
      <c r="V5" s="17">
        <v>157</v>
      </c>
      <c r="W5" s="17">
        <v>106</v>
      </c>
      <c r="X5" s="17">
        <v>66</v>
      </c>
      <c r="Y5" s="17">
        <v>42</v>
      </c>
      <c r="Z5" s="17">
        <v>31</v>
      </c>
      <c r="AA5" s="17">
        <v>29</v>
      </c>
      <c r="AB5" s="17">
        <v>24</v>
      </c>
      <c r="AC5" s="17">
        <v>183</v>
      </c>
    </row>
    <row r="6" spans="1:29" x14ac:dyDescent="0.2">
      <c r="A6" s="16" t="s">
        <v>35</v>
      </c>
      <c r="B6" s="17">
        <v>5960</v>
      </c>
      <c r="C6" s="17">
        <v>381</v>
      </c>
      <c r="D6" s="17">
        <v>787</v>
      </c>
      <c r="E6" s="17">
        <v>1184</v>
      </c>
      <c r="F6" s="17">
        <v>280</v>
      </c>
      <c r="G6" s="17">
        <v>1270</v>
      </c>
      <c r="H6" s="17">
        <v>2058</v>
      </c>
      <c r="I6" s="17">
        <v>761</v>
      </c>
      <c r="J6" s="17">
        <v>234</v>
      </c>
      <c r="K6" s="17">
        <v>527</v>
      </c>
      <c r="L6" s="17">
        <v>425</v>
      </c>
      <c r="M6" s="17">
        <v>88</v>
      </c>
      <c r="N6" s="17">
        <v>384</v>
      </c>
      <c r="O6" s="17">
        <v>533</v>
      </c>
      <c r="P6" s="17">
        <v>4568</v>
      </c>
      <c r="Q6" s="17">
        <v>851</v>
      </c>
      <c r="R6" s="17">
        <v>854</v>
      </c>
      <c r="S6" s="17">
        <v>2863</v>
      </c>
      <c r="T6" s="17">
        <v>387</v>
      </c>
      <c r="U6" s="17">
        <v>2295</v>
      </c>
      <c r="V6" s="17">
        <v>834</v>
      </c>
      <c r="W6" s="17">
        <v>486</v>
      </c>
      <c r="X6" s="17">
        <v>404</v>
      </c>
      <c r="Y6" s="17">
        <v>242</v>
      </c>
      <c r="Z6" s="17">
        <v>179</v>
      </c>
      <c r="AA6" s="17">
        <v>167</v>
      </c>
      <c r="AB6" s="17">
        <v>145</v>
      </c>
      <c r="AC6" s="17">
        <v>1208</v>
      </c>
    </row>
    <row r="7" spans="1:29" x14ac:dyDescent="0.2">
      <c r="A7" s="16" t="s">
        <v>36</v>
      </c>
      <c r="B7" s="17">
        <v>3027</v>
      </c>
      <c r="C7" s="17">
        <v>170</v>
      </c>
      <c r="D7" s="17">
        <v>473</v>
      </c>
      <c r="E7" s="17">
        <v>683</v>
      </c>
      <c r="F7" s="17">
        <v>105</v>
      </c>
      <c r="G7" s="17">
        <v>598</v>
      </c>
      <c r="H7" s="17">
        <v>998</v>
      </c>
      <c r="I7" s="17">
        <v>728</v>
      </c>
      <c r="J7" s="17">
        <v>226</v>
      </c>
      <c r="K7" s="17">
        <v>502</v>
      </c>
      <c r="L7" s="17">
        <v>200</v>
      </c>
      <c r="M7" s="17">
        <v>75</v>
      </c>
      <c r="N7" s="17">
        <v>111</v>
      </c>
      <c r="O7" s="17">
        <v>362</v>
      </c>
      <c r="P7" s="17">
        <v>2306</v>
      </c>
      <c r="Q7" s="17">
        <v>821</v>
      </c>
      <c r="R7" s="17">
        <v>360</v>
      </c>
      <c r="S7" s="17">
        <v>1125</v>
      </c>
      <c r="T7" s="17">
        <v>173</v>
      </c>
      <c r="U7" s="17">
        <v>1262</v>
      </c>
      <c r="V7" s="17">
        <v>405</v>
      </c>
      <c r="W7" s="17">
        <v>235</v>
      </c>
      <c r="X7" s="17">
        <v>204</v>
      </c>
      <c r="Y7" s="17">
        <v>128</v>
      </c>
      <c r="Z7" s="17">
        <v>83</v>
      </c>
      <c r="AA7" s="17">
        <v>83</v>
      </c>
      <c r="AB7" s="17">
        <v>64</v>
      </c>
      <c r="AC7" s="17">
        <v>563</v>
      </c>
    </row>
    <row r="8" spans="1:29" x14ac:dyDescent="0.2">
      <c r="A8" s="16" t="s">
        <v>37</v>
      </c>
      <c r="B8" s="17">
        <v>1922</v>
      </c>
      <c r="C8" s="17">
        <v>70</v>
      </c>
      <c r="D8" s="17">
        <v>278</v>
      </c>
      <c r="E8" s="17">
        <v>440</v>
      </c>
      <c r="F8" s="17">
        <v>75</v>
      </c>
      <c r="G8" s="17">
        <v>380</v>
      </c>
      <c r="H8" s="17">
        <v>679</v>
      </c>
      <c r="I8" s="17">
        <v>304</v>
      </c>
      <c r="J8" s="17">
        <v>115</v>
      </c>
      <c r="K8" s="17">
        <v>189</v>
      </c>
      <c r="L8" s="17">
        <v>131</v>
      </c>
      <c r="M8" s="17">
        <v>46</v>
      </c>
      <c r="N8" s="17">
        <v>110</v>
      </c>
      <c r="O8" s="17">
        <v>179</v>
      </c>
      <c r="P8" s="17">
        <v>1489</v>
      </c>
      <c r="Q8" s="17">
        <v>294</v>
      </c>
      <c r="R8" s="17">
        <v>229</v>
      </c>
      <c r="S8" s="17">
        <v>966</v>
      </c>
      <c r="T8" s="17">
        <v>98</v>
      </c>
      <c r="U8" s="17">
        <v>764</v>
      </c>
      <c r="V8" s="17">
        <v>268</v>
      </c>
      <c r="W8" s="17">
        <v>157</v>
      </c>
      <c r="X8" s="17">
        <v>124</v>
      </c>
      <c r="Y8" s="17">
        <v>77</v>
      </c>
      <c r="Z8" s="17">
        <v>59</v>
      </c>
      <c r="AA8" s="17">
        <v>51</v>
      </c>
      <c r="AB8" s="17">
        <v>47</v>
      </c>
      <c r="AC8" s="17">
        <v>375</v>
      </c>
    </row>
    <row r="9" spans="1:29" x14ac:dyDescent="0.2">
      <c r="A9" s="16" t="s">
        <v>38</v>
      </c>
      <c r="B9" s="17">
        <v>1746</v>
      </c>
      <c r="C9" s="17">
        <v>67</v>
      </c>
      <c r="D9" s="17">
        <v>283</v>
      </c>
      <c r="E9" s="17">
        <v>441</v>
      </c>
      <c r="F9" s="17">
        <v>52</v>
      </c>
      <c r="G9" s="17">
        <v>360</v>
      </c>
      <c r="H9" s="17">
        <v>543</v>
      </c>
      <c r="I9" s="17">
        <v>398</v>
      </c>
      <c r="J9" s="17">
        <v>149</v>
      </c>
      <c r="K9" s="17">
        <v>249</v>
      </c>
      <c r="L9" s="17">
        <v>126</v>
      </c>
      <c r="M9" s="17">
        <v>37</v>
      </c>
      <c r="N9" s="17">
        <v>82</v>
      </c>
      <c r="O9" s="17">
        <v>256</v>
      </c>
      <c r="P9" s="17">
        <v>1286</v>
      </c>
      <c r="Q9" s="17">
        <v>373</v>
      </c>
      <c r="R9" s="17">
        <v>213</v>
      </c>
      <c r="S9" s="17">
        <v>700</v>
      </c>
      <c r="T9" s="17">
        <v>85</v>
      </c>
      <c r="U9" s="17">
        <v>686</v>
      </c>
      <c r="V9" s="17">
        <v>253</v>
      </c>
      <c r="W9" s="17">
        <v>168</v>
      </c>
      <c r="X9" s="17">
        <v>134</v>
      </c>
      <c r="Y9" s="17">
        <v>72</v>
      </c>
      <c r="Z9" s="17">
        <v>44</v>
      </c>
      <c r="AA9" s="17">
        <v>36</v>
      </c>
      <c r="AB9" s="17">
        <v>46</v>
      </c>
      <c r="AC9" s="17">
        <v>307</v>
      </c>
    </row>
    <row r="10" spans="1:29" x14ac:dyDescent="0.2">
      <c r="A10" s="16" t="s">
        <v>39</v>
      </c>
      <c r="B10" s="17">
        <v>41311</v>
      </c>
      <c r="C10" s="17">
        <v>1868</v>
      </c>
      <c r="D10" s="17">
        <v>6109</v>
      </c>
      <c r="E10" s="17">
        <v>9451</v>
      </c>
      <c r="F10" s="17">
        <v>1557</v>
      </c>
      <c r="G10" s="17">
        <v>8765</v>
      </c>
      <c r="H10" s="17">
        <v>13561</v>
      </c>
      <c r="I10" s="17">
        <v>8412</v>
      </c>
      <c r="J10" s="17">
        <v>3078</v>
      </c>
      <c r="K10" s="17">
        <v>5334</v>
      </c>
      <c r="L10" s="17">
        <v>2962</v>
      </c>
      <c r="M10" s="17">
        <v>463</v>
      </c>
      <c r="N10" s="17">
        <v>1808</v>
      </c>
      <c r="O10" s="17">
        <v>4240</v>
      </c>
      <c r="P10" s="17">
        <v>32222</v>
      </c>
      <c r="Q10" s="17">
        <v>7988</v>
      </c>
      <c r="R10" s="17">
        <v>5389</v>
      </c>
      <c r="S10" s="17">
        <v>18845</v>
      </c>
      <c r="T10" s="17">
        <v>2578</v>
      </c>
      <c r="U10" s="17">
        <v>16839</v>
      </c>
      <c r="V10" s="17">
        <v>5653</v>
      </c>
      <c r="W10" s="17">
        <v>3399</v>
      </c>
      <c r="X10" s="17">
        <v>2767</v>
      </c>
      <c r="Y10" s="17">
        <v>1629</v>
      </c>
      <c r="Z10" s="17">
        <v>1193</v>
      </c>
      <c r="AA10" s="17">
        <v>1040</v>
      </c>
      <c r="AB10" s="17">
        <v>976</v>
      </c>
      <c r="AC10" s="17">
        <v>7815</v>
      </c>
    </row>
    <row r="11" spans="1:29" x14ac:dyDescent="0.2">
      <c r="A11" s="18" t="s">
        <v>31</v>
      </c>
      <c r="B11" s="19">
        <f>SUM(B5:B10)</f>
        <v>55032</v>
      </c>
      <c r="C11" s="19">
        <f t="shared" ref="C11:AC11" si="0">SUM(C5:C10)</f>
        <v>2619</v>
      </c>
      <c r="D11" s="19">
        <f t="shared" si="0"/>
        <v>8060</v>
      </c>
      <c r="E11" s="19">
        <f t="shared" si="0"/>
        <v>12421</v>
      </c>
      <c r="F11" s="19">
        <f t="shared" si="0"/>
        <v>2110</v>
      </c>
      <c r="G11" s="19">
        <f t="shared" si="0"/>
        <v>11600</v>
      </c>
      <c r="H11" s="19">
        <f t="shared" si="0"/>
        <v>18222</v>
      </c>
      <c r="I11" s="19">
        <f t="shared" si="0"/>
        <v>10734</v>
      </c>
      <c r="J11" s="19">
        <f t="shared" si="0"/>
        <v>3873</v>
      </c>
      <c r="K11" s="19">
        <f t="shared" si="0"/>
        <v>6861</v>
      </c>
      <c r="L11" s="19">
        <f t="shared" si="0"/>
        <v>3899</v>
      </c>
      <c r="M11" s="19">
        <f t="shared" si="0"/>
        <v>728</v>
      </c>
      <c r="N11" s="19">
        <f t="shared" si="0"/>
        <v>2534</v>
      </c>
      <c r="O11" s="19">
        <f t="shared" si="0"/>
        <v>5636</v>
      </c>
      <c r="P11" s="19">
        <f t="shared" si="0"/>
        <v>42759</v>
      </c>
      <c r="Q11" s="19">
        <f t="shared" si="0"/>
        <v>10560</v>
      </c>
      <c r="R11" s="19">
        <f t="shared" si="0"/>
        <v>7182</v>
      </c>
      <c r="S11" s="19">
        <f t="shared" si="0"/>
        <v>25017</v>
      </c>
      <c r="T11" s="19">
        <f t="shared" si="0"/>
        <v>3375</v>
      </c>
      <c r="U11" s="19">
        <f t="shared" si="0"/>
        <v>22274</v>
      </c>
      <c r="V11" s="19">
        <f t="shared" si="0"/>
        <v>7570</v>
      </c>
      <c r="W11" s="19">
        <f t="shared" si="0"/>
        <v>4551</v>
      </c>
      <c r="X11" s="19">
        <f t="shared" si="0"/>
        <v>3699</v>
      </c>
      <c r="Y11" s="19">
        <f t="shared" si="0"/>
        <v>2190</v>
      </c>
      <c r="Z11" s="19">
        <f t="shared" si="0"/>
        <v>1589</v>
      </c>
      <c r="AA11" s="19">
        <f t="shared" si="0"/>
        <v>1406</v>
      </c>
      <c r="AB11" s="19">
        <f t="shared" si="0"/>
        <v>1302</v>
      </c>
      <c r="AC11" s="19">
        <f t="shared" si="0"/>
        <v>10451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8668-7C22-47B9-93DE-BBBA81334D98}">
  <sheetPr codeName="Hoja10"/>
  <dimension ref="A1:AC92"/>
  <sheetViews>
    <sheetView tabSelected="1"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 t="s">
        <v>34</v>
      </c>
      <c r="B5" s="17">
        <v>1090</v>
      </c>
      <c r="C5" s="17">
        <v>61</v>
      </c>
      <c r="D5" s="17">
        <v>133</v>
      </c>
      <c r="E5" s="17">
        <v>226</v>
      </c>
      <c r="F5" s="17">
        <v>46</v>
      </c>
      <c r="G5" s="17">
        <v>246</v>
      </c>
      <c r="H5" s="17">
        <v>378</v>
      </c>
      <c r="I5" s="17">
        <v>137</v>
      </c>
      <c r="J5" s="17">
        <v>77</v>
      </c>
      <c r="K5" s="17">
        <v>60</v>
      </c>
      <c r="L5" s="17">
        <v>52</v>
      </c>
      <c r="M5" s="17">
        <v>18</v>
      </c>
      <c r="N5" s="17">
        <v>41</v>
      </c>
      <c r="O5" s="17">
        <v>69</v>
      </c>
      <c r="P5" s="17">
        <v>915</v>
      </c>
      <c r="Q5" s="17">
        <v>227</v>
      </c>
      <c r="R5" s="17">
        <v>132</v>
      </c>
      <c r="S5" s="17">
        <v>556</v>
      </c>
      <c r="T5" s="17">
        <v>47</v>
      </c>
      <c r="U5" s="17">
        <v>475</v>
      </c>
      <c r="V5" s="17">
        <v>151</v>
      </c>
      <c r="W5" s="17">
        <v>89</v>
      </c>
      <c r="X5" s="17">
        <v>74</v>
      </c>
      <c r="Y5" s="17">
        <v>42</v>
      </c>
      <c r="Z5" s="17">
        <v>24</v>
      </c>
      <c r="AA5" s="17">
        <v>26</v>
      </c>
      <c r="AB5" s="17">
        <v>26</v>
      </c>
      <c r="AC5" s="17">
        <v>183</v>
      </c>
    </row>
    <row r="6" spans="1:29" x14ac:dyDescent="0.2">
      <c r="A6" s="16" t="s">
        <v>35</v>
      </c>
      <c r="B6" s="17">
        <v>6078</v>
      </c>
      <c r="C6" s="17">
        <v>368</v>
      </c>
      <c r="D6" s="17">
        <v>852</v>
      </c>
      <c r="E6" s="17">
        <v>1202</v>
      </c>
      <c r="F6" s="17">
        <v>297</v>
      </c>
      <c r="G6" s="17">
        <v>1304</v>
      </c>
      <c r="H6" s="17">
        <v>2055</v>
      </c>
      <c r="I6" s="17">
        <v>754</v>
      </c>
      <c r="J6" s="17">
        <v>234</v>
      </c>
      <c r="K6" s="17">
        <v>520</v>
      </c>
      <c r="L6" s="17">
        <v>421</v>
      </c>
      <c r="M6" s="17">
        <v>92</v>
      </c>
      <c r="N6" s="17">
        <v>398</v>
      </c>
      <c r="O6" s="17">
        <v>558</v>
      </c>
      <c r="P6" s="17">
        <v>4669</v>
      </c>
      <c r="Q6" s="17">
        <v>880</v>
      </c>
      <c r="R6" s="17">
        <v>868</v>
      </c>
      <c r="S6" s="17">
        <v>2921</v>
      </c>
      <c r="T6" s="17">
        <v>361</v>
      </c>
      <c r="U6" s="17">
        <v>2402</v>
      </c>
      <c r="V6" s="17">
        <v>842</v>
      </c>
      <c r="W6" s="17">
        <v>478</v>
      </c>
      <c r="X6" s="17">
        <v>389</v>
      </c>
      <c r="Y6" s="17">
        <v>265</v>
      </c>
      <c r="Z6" s="17">
        <v>175</v>
      </c>
      <c r="AA6" s="17">
        <v>174</v>
      </c>
      <c r="AB6" s="17">
        <v>154</v>
      </c>
      <c r="AC6" s="17">
        <v>1199</v>
      </c>
    </row>
    <row r="7" spans="1:29" x14ac:dyDescent="0.2">
      <c r="A7" s="16" t="s">
        <v>36</v>
      </c>
      <c r="B7" s="17">
        <v>3136</v>
      </c>
      <c r="C7" s="17">
        <v>186</v>
      </c>
      <c r="D7" s="17">
        <v>489</v>
      </c>
      <c r="E7" s="17">
        <v>706</v>
      </c>
      <c r="F7" s="17">
        <v>124</v>
      </c>
      <c r="G7" s="17">
        <v>635</v>
      </c>
      <c r="H7" s="17">
        <v>996</v>
      </c>
      <c r="I7" s="17">
        <v>727</v>
      </c>
      <c r="J7" s="17">
        <v>220</v>
      </c>
      <c r="K7" s="17">
        <v>507</v>
      </c>
      <c r="L7" s="17">
        <v>201</v>
      </c>
      <c r="M7" s="17">
        <v>67</v>
      </c>
      <c r="N7" s="17">
        <v>104</v>
      </c>
      <c r="O7" s="17">
        <v>373</v>
      </c>
      <c r="P7" s="17">
        <v>2431</v>
      </c>
      <c r="Q7" s="17">
        <v>861</v>
      </c>
      <c r="R7" s="17">
        <v>396</v>
      </c>
      <c r="S7" s="17">
        <v>1174</v>
      </c>
      <c r="T7" s="17">
        <v>161</v>
      </c>
      <c r="U7" s="17">
        <v>1324</v>
      </c>
      <c r="V7" s="17">
        <v>469</v>
      </c>
      <c r="W7" s="17">
        <v>211</v>
      </c>
      <c r="X7" s="17">
        <v>226</v>
      </c>
      <c r="Y7" s="17">
        <v>121</v>
      </c>
      <c r="Z7" s="17">
        <v>88</v>
      </c>
      <c r="AA7" s="17">
        <v>69</v>
      </c>
      <c r="AB7" s="17">
        <v>77</v>
      </c>
      <c r="AC7" s="17">
        <v>551</v>
      </c>
    </row>
    <row r="8" spans="1:29" x14ac:dyDescent="0.2">
      <c r="A8" s="16" t="s">
        <v>37</v>
      </c>
      <c r="B8" s="17">
        <v>1995</v>
      </c>
      <c r="C8" s="17">
        <v>68</v>
      </c>
      <c r="D8" s="17">
        <v>286</v>
      </c>
      <c r="E8" s="17">
        <v>456</v>
      </c>
      <c r="F8" s="17">
        <v>75</v>
      </c>
      <c r="G8" s="17">
        <v>425</v>
      </c>
      <c r="H8" s="17">
        <v>685</v>
      </c>
      <c r="I8" s="17">
        <v>308</v>
      </c>
      <c r="J8" s="17">
        <v>120</v>
      </c>
      <c r="K8" s="17">
        <v>188</v>
      </c>
      <c r="L8" s="17">
        <v>124</v>
      </c>
      <c r="M8" s="17">
        <v>51</v>
      </c>
      <c r="N8" s="17">
        <v>111</v>
      </c>
      <c r="O8" s="17">
        <v>189</v>
      </c>
      <c r="P8" s="17">
        <v>1554</v>
      </c>
      <c r="Q8" s="17">
        <v>318</v>
      </c>
      <c r="R8" s="17">
        <v>234</v>
      </c>
      <c r="S8" s="17">
        <v>1002</v>
      </c>
      <c r="T8" s="17">
        <v>90</v>
      </c>
      <c r="U8" s="17">
        <v>808</v>
      </c>
      <c r="V8" s="17">
        <v>278</v>
      </c>
      <c r="W8" s="17">
        <v>157</v>
      </c>
      <c r="X8" s="17">
        <v>138</v>
      </c>
      <c r="Y8" s="17">
        <v>71</v>
      </c>
      <c r="Z8" s="17">
        <v>70</v>
      </c>
      <c r="AA8" s="17">
        <v>51</v>
      </c>
      <c r="AB8" s="17">
        <v>44</v>
      </c>
      <c r="AC8" s="17">
        <v>378</v>
      </c>
    </row>
    <row r="9" spans="1:29" x14ac:dyDescent="0.2">
      <c r="A9" s="16" t="s">
        <v>38</v>
      </c>
      <c r="B9" s="17">
        <v>1762</v>
      </c>
      <c r="C9" s="17">
        <v>73</v>
      </c>
      <c r="D9" s="17">
        <v>290</v>
      </c>
      <c r="E9" s="17">
        <v>430</v>
      </c>
      <c r="F9" s="17">
        <v>49</v>
      </c>
      <c r="G9" s="17">
        <v>387</v>
      </c>
      <c r="H9" s="17">
        <v>533</v>
      </c>
      <c r="I9" s="17">
        <v>405</v>
      </c>
      <c r="J9" s="17">
        <v>149</v>
      </c>
      <c r="K9" s="17">
        <v>256</v>
      </c>
      <c r="L9" s="17">
        <v>126</v>
      </c>
      <c r="M9" s="17">
        <v>38</v>
      </c>
      <c r="N9" s="17">
        <v>83</v>
      </c>
      <c r="O9" s="17">
        <v>247</v>
      </c>
      <c r="P9" s="17">
        <v>1316</v>
      </c>
      <c r="Q9" s="17">
        <v>377</v>
      </c>
      <c r="R9" s="17">
        <v>219</v>
      </c>
      <c r="S9" s="17">
        <v>720</v>
      </c>
      <c r="T9" s="17">
        <v>78</v>
      </c>
      <c r="U9" s="17">
        <v>716</v>
      </c>
      <c r="V9" s="17">
        <v>258</v>
      </c>
      <c r="W9" s="17">
        <v>147</v>
      </c>
      <c r="X9" s="17">
        <v>134</v>
      </c>
      <c r="Y9" s="17">
        <v>69</v>
      </c>
      <c r="Z9" s="17">
        <v>52</v>
      </c>
      <c r="AA9" s="17">
        <v>31</v>
      </c>
      <c r="AB9" s="17">
        <v>52</v>
      </c>
      <c r="AC9" s="17">
        <v>303</v>
      </c>
    </row>
    <row r="10" spans="1:29" x14ac:dyDescent="0.2">
      <c r="A10" s="16" t="s">
        <v>39</v>
      </c>
      <c r="B10" s="17">
        <v>41941</v>
      </c>
      <c r="C10" s="17">
        <v>1865</v>
      </c>
      <c r="D10" s="17">
        <v>6356</v>
      </c>
      <c r="E10" s="17">
        <v>9580</v>
      </c>
      <c r="F10" s="17">
        <v>1591</v>
      </c>
      <c r="G10" s="17">
        <v>8970</v>
      </c>
      <c r="H10" s="17">
        <v>13579</v>
      </c>
      <c r="I10" s="17">
        <v>8432</v>
      </c>
      <c r="J10" s="17">
        <v>3029</v>
      </c>
      <c r="K10" s="17">
        <v>5403</v>
      </c>
      <c r="L10" s="17">
        <v>2938</v>
      </c>
      <c r="M10" s="17">
        <v>448</v>
      </c>
      <c r="N10" s="17">
        <v>1916</v>
      </c>
      <c r="O10" s="17">
        <v>4411</v>
      </c>
      <c r="P10" s="17">
        <v>32770</v>
      </c>
      <c r="Q10" s="17">
        <v>8051</v>
      </c>
      <c r="R10" s="17">
        <v>5475</v>
      </c>
      <c r="S10" s="17">
        <v>19244</v>
      </c>
      <c r="T10" s="17">
        <v>2396</v>
      </c>
      <c r="U10" s="17">
        <v>17159</v>
      </c>
      <c r="V10" s="17">
        <v>6112</v>
      </c>
      <c r="W10" s="17">
        <v>3120</v>
      </c>
      <c r="X10" s="17">
        <v>2875</v>
      </c>
      <c r="Y10" s="17">
        <v>1638</v>
      </c>
      <c r="Z10" s="17">
        <v>1225</v>
      </c>
      <c r="AA10" s="17">
        <v>1051</v>
      </c>
      <c r="AB10" s="17">
        <v>942</v>
      </c>
      <c r="AC10" s="17">
        <v>7819</v>
      </c>
    </row>
    <row r="11" spans="1:29" x14ac:dyDescent="0.2">
      <c r="A11" s="18" t="s">
        <v>31</v>
      </c>
      <c r="B11" s="19">
        <f>SUM(B5:B10)</f>
        <v>56002</v>
      </c>
      <c r="C11" s="19">
        <f t="shared" ref="C11:AC11" si="0">SUM(C5:C10)</f>
        <v>2621</v>
      </c>
      <c r="D11" s="19">
        <f t="shared" si="0"/>
        <v>8406</v>
      </c>
      <c r="E11" s="19">
        <f t="shared" si="0"/>
        <v>12600</v>
      </c>
      <c r="F11" s="19">
        <f t="shared" si="0"/>
        <v>2182</v>
      </c>
      <c r="G11" s="19">
        <f t="shared" si="0"/>
        <v>11967</v>
      </c>
      <c r="H11" s="19">
        <f t="shared" si="0"/>
        <v>18226</v>
      </c>
      <c r="I11" s="19">
        <f t="shared" si="0"/>
        <v>10763</v>
      </c>
      <c r="J11" s="19">
        <f t="shared" si="0"/>
        <v>3829</v>
      </c>
      <c r="K11" s="19">
        <f t="shared" si="0"/>
        <v>6934</v>
      </c>
      <c r="L11" s="19">
        <f t="shared" si="0"/>
        <v>3862</v>
      </c>
      <c r="M11" s="19">
        <f t="shared" si="0"/>
        <v>714</v>
      </c>
      <c r="N11" s="19">
        <f t="shared" si="0"/>
        <v>2653</v>
      </c>
      <c r="O11" s="19">
        <f t="shared" si="0"/>
        <v>5847</v>
      </c>
      <c r="P11" s="19">
        <f t="shared" si="0"/>
        <v>43655</v>
      </c>
      <c r="Q11" s="19">
        <f t="shared" si="0"/>
        <v>10714</v>
      </c>
      <c r="R11" s="19">
        <f t="shared" si="0"/>
        <v>7324</v>
      </c>
      <c r="S11" s="19">
        <f t="shared" si="0"/>
        <v>25617</v>
      </c>
      <c r="T11" s="19">
        <f t="shared" si="0"/>
        <v>3133</v>
      </c>
      <c r="U11" s="19">
        <f t="shared" si="0"/>
        <v>22884</v>
      </c>
      <c r="V11" s="19">
        <f t="shared" si="0"/>
        <v>8110</v>
      </c>
      <c r="W11" s="19">
        <f t="shared" si="0"/>
        <v>4202</v>
      </c>
      <c r="X11" s="19">
        <f t="shared" si="0"/>
        <v>3836</v>
      </c>
      <c r="Y11" s="19">
        <f t="shared" si="0"/>
        <v>2206</v>
      </c>
      <c r="Z11" s="19">
        <f t="shared" si="0"/>
        <v>1634</v>
      </c>
      <c r="AA11" s="19">
        <f t="shared" si="0"/>
        <v>1402</v>
      </c>
      <c r="AB11" s="19">
        <f t="shared" si="0"/>
        <v>1295</v>
      </c>
      <c r="AC11" s="19">
        <f t="shared" si="0"/>
        <v>10433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2EA94-7966-4041-8AA8-11B50D14E221}">
  <sheetPr codeName="Hoja11"/>
  <dimension ref="A1:AC92"/>
  <sheetViews>
    <sheetView workbookViewId="0">
      <selection sqref="A1:AC1"/>
    </sheetView>
  </sheetViews>
  <sheetFormatPr baseColWidth="10" defaultRowHeight="12.75" x14ac:dyDescent="0.2"/>
  <cols>
    <col min="1" max="1" width="47" bestFit="1" customWidth="1"/>
    <col min="2" max="2" width="9.7109375" bestFit="1" customWidth="1"/>
    <col min="3" max="3" width="7.140625" bestFit="1" customWidth="1"/>
    <col min="4" max="5" width="8.42578125" bestFit="1" customWidth="1"/>
    <col min="6" max="6" width="7.140625" bestFit="1" customWidth="1"/>
    <col min="7" max="10" width="8.42578125" bestFit="1" customWidth="1"/>
    <col min="11" max="11" width="8.7109375" bestFit="1" customWidth="1"/>
    <col min="12" max="12" width="8.85546875" bestFit="1" customWidth="1"/>
    <col min="13" max="13" width="12.7109375" bestFit="1" customWidth="1"/>
    <col min="14" max="14" width="10.7109375" bestFit="1" customWidth="1"/>
    <col min="15" max="15" width="13.5703125" bestFit="1" customWidth="1"/>
    <col min="16" max="16" width="9.7109375" bestFit="1" customWidth="1"/>
    <col min="17" max="17" width="8.42578125" customWidth="1"/>
    <col min="18" max="19" width="8.42578125" bestFit="1" customWidth="1"/>
    <col min="20" max="20" width="7.7109375" bestFit="1" customWidth="1"/>
    <col min="21" max="21" width="20.5703125" bestFit="1" customWidth="1"/>
    <col min="22" max="23" width="19.28515625" bestFit="1" customWidth="1"/>
    <col min="24" max="24" width="20.5703125" bestFit="1" customWidth="1"/>
    <col min="25" max="28" width="22" bestFit="1" customWidth="1"/>
    <col min="29" max="29" width="19.28515625" bestFit="1" customWidth="1"/>
  </cols>
  <sheetData>
    <row r="1" spans="1:29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2">
      <c r="A2" s="1" t="s">
        <v>33</v>
      </c>
      <c r="B2" s="2" t="s">
        <v>0</v>
      </c>
      <c r="C2" s="3" t="s">
        <v>1</v>
      </c>
      <c r="D2" s="4"/>
      <c r="E2" s="4"/>
      <c r="F2" s="4"/>
      <c r="G2" s="4"/>
      <c r="H2" s="5"/>
      <c r="I2" s="3" t="s">
        <v>2</v>
      </c>
      <c r="J2" s="4"/>
      <c r="K2" s="5"/>
      <c r="L2" s="6" t="s">
        <v>3</v>
      </c>
      <c r="M2" s="3" t="s">
        <v>4</v>
      </c>
      <c r="N2" s="4"/>
      <c r="O2" s="4"/>
      <c r="P2" s="4"/>
      <c r="Q2" s="4"/>
      <c r="R2" s="4"/>
      <c r="S2" s="4"/>
      <c r="T2" s="5"/>
      <c r="U2" s="7" t="s">
        <v>5</v>
      </c>
      <c r="V2" s="7"/>
      <c r="W2" s="7"/>
      <c r="X2" s="7"/>
      <c r="Y2" s="7"/>
      <c r="Z2" s="7"/>
      <c r="AA2" s="7"/>
      <c r="AB2" s="7"/>
      <c r="AC2" s="7"/>
    </row>
    <row r="3" spans="1:29" x14ac:dyDescent="0.2">
      <c r="A3" s="8"/>
      <c r="B3" s="9"/>
      <c r="C3" s="10" t="s">
        <v>6</v>
      </c>
      <c r="D3" s="4"/>
      <c r="E3" s="5"/>
      <c r="F3" s="10" t="s">
        <v>7</v>
      </c>
      <c r="G3" s="4"/>
      <c r="H3" s="5"/>
      <c r="I3" s="11"/>
      <c r="J3" s="11"/>
      <c r="K3" s="12"/>
      <c r="L3" s="13"/>
      <c r="M3" s="13" t="s">
        <v>8</v>
      </c>
      <c r="N3" s="13" t="s">
        <v>9</v>
      </c>
      <c r="O3" s="13" t="s">
        <v>10</v>
      </c>
      <c r="P3" s="10" t="s">
        <v>11</v>
      </c>
      <c r="Q3" s="4"/>
      <c r="R3" s="4"/>
      <c r="S3" s="5"/>
      <c r="T3" s="13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18</v>
      </c>
      <c r="AA3" s="14" t="s">
        <v>19</v>
      </c>
      <c r="AB3" s="14" t="s">
        <v>20</v>
      </c>
      <c r="AC3" s="14" t="s">
        <v>21</v>
      </c>
    </row>
    <row r="4" spans="1:29" x14ac:dyDescent="0.2">
      <c r="A4" s="15"/>
      <c r="B4" s="5"/>
      <c r="C4" s="13" t="s">
        <v>22</v>
      </c>
      <c r="D4" s="13" t="s">
        <v>23</v>
      </c>
      <c r="E4" s="13" t="s">
        <v>24</v>
      </c>
      <c r="F4" s="13" t="s">
        <v>22</v>
      </c>
      <c r="G4" s="13" t="s">
        <v>23</v>
      </c>
      <c r="H4" s="13" t="s">
        <v>24</v>
      </c>
      <c r="I4" s="13" t="s">
        <v>0</v>
      </c>
      <c r="J4" s="13" t="s">
        <v>25</v>
      </c>
      <c r="K4" s="13" t="s">
        <v>26</v>
      </c>
      <c r="L4" s="13" t="s">
        <v>0</v>
      </c>
      <c r="M4" s="13"/>
      <c r="N4" s="13"/>
      <c r="O4" s="13"/>
      <c r="P4" s="13" t="s">
        <v>27</v>
      </c>
      <c r="Q4" s="13" t="s">
        <v>28</v>
      </c>
      <c r="R4" s="13" t="s">
        <v>29</v>
      </c>
      <c r="S4" s="13" t="s">
        <v>30</v>
      </c>
      <c r="T4" s="13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x14ac:dyDescent="0.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2">
      <c r="A11" s="18" t="s">
        <v>31</v>
      </c>
      <c r="B11" s="19">
        <f>SUM(B5:B10)</f>
        <v>0</v>
      </c>
      <c r="C11" s="19">
        <f t="shared" ref="C11:AC11" si="0">SUM(C5:C10)</f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19">
        <f t="shared" si="0"/>
        <v>0</v>
      </c>
      <c r="U11" s="19">
        <f t="shared" si="0"/>
        <v>0</v>
      </c>
      <c r="V11" s="19">
        <f t="shared" si="0"/>
        <v>0</v>
      </c>
      <c r="W11" s="19">
        <f t="shared" si="0"/>
        <v>0</v>
      </c>
      <c r="X11" s="19">
        <f t="shared" si="0"/>
        <v>0</v>
      </c>
      <c r="Y11" s="19">
        <f t="shared" si="0"/>
        <v>0</v>
      </c>
      <c r="Z11" s="19">
        <f t="shared" si="0"/>
        <v>0</v>
      </c>
      <c r="AA11" s="19">
        <f t="shared" si="0"/>
        <v>0</v>
      </c>
      <c r="AB11" s="19">
        <f t="shared" si="0"/>
        <v>0</v>
      </c>
      <c r="AC11" s="19">
        <f t="shared" si="0"/>
        <v>0</v>
      </c>
    </row>
    <row r="92" ht="25.5" x14ac:dyDescent="0.2"/>
  </sheetData>
  <mergeCells count="19">
    <mergeCell ref="AA3:AA4"/>
    <mergeCell ref="AB3:AB4"/>
    <mergeCell ref="AC3:AC4"/>
    <mergeCell ref="U3:U4"/>
    <mergeCell ref="V3:V4"/>
    <mergeCell ref="W3:W4"/>
    <mergeCell ref="X3:X4"/>
    <mergeCell ref="Y3:Y4"/>
    <mergeCell ref="Z3:Z4"/>
    <mergeCell ref="A1:AC1"/>
    <mergeCell ref="A2:A4"/>
    <mergeCell ref="B2:B4"/>
    <mergeCell ref="C2:H2"/>
    <mergeCell ref="I2:K2"/>
    <mergeCell ref="M2:T2"/>
    <mergeCell ref="U2:AC2"/>
    <mergeCell ref="C3:E3"/>
    <mergeCell ref="F3:H3"/>
    <mergeCell ref="P3:S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78DACBC6EC046B2AD04A6ED86116A" ma:contentTypeVersion="11" ma:contentTypeDescription="Crea un document nou" ma:contentTypeScope="" ma:versionID="6fbc53371140e7c3772db4bd0b1357e1">
  <xsd:schema xmlns:xsd="http://www.w3.org/2001/XMLSchema" xmlns:xs="http://www.w3.org/2001/XMLSchema" xmlns:p="http://schemas.microsoft.com/office/2006/metadata/properties" xmlns:ns2="2b6efb02-e353-4859-b464-d286af765a5c" xmlns:ns3="5d1e09a3-4452-41d5-a6c9-f2748399a1e9" targetNamespace="http://schemas.microsoft.com/office/2006/metadata/properties" ma:root="true" ma:fieldsID="cefbc3169133e77a9f3482c3b633631b" ns2:_="" ns3:_="">
    <xsd:import namespace="2b6efb02-e353-4859-b464-d286af765a5c"/>
    <xsd:import namespace="5d1e09a3-4452-41d5-a6c9-f2748399a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efb02-e353-4859-b464-d286af765a5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3c341122-d27f-4620-b0a6-d95192f6786d}" ma:internalName="TaxCatchAll" ma:showField="CatchAllData" ma:web="2b6efb02-e353-4859-b464-d286af765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e09a3-4452-41d5-a6c9-f2748399a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6aa0a5f0-eb04-4df9-9a65-aa1e588e14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1e09a3-4452-41d5-a6c9-f2748399a1e9">
      <Terms xmlns="http://schemas.microsoft.com/office/infopath/2007/PartnerControls"/>
    </lcf76f155ced4ddcb4097134ff3c332f>
    <TaxCatchAll xmlns="2b6efb02-e353-4859-b464-d286af765a5c" xsi:nil="true"/>
    <_dlc_DocId xmlns="2b6efb02-e353-4859-b464-d286af765a5c">NXEMYWP4CTEQ-757066276-300991</_dlc_DocId>
    <_dlc_DocIdUrl xmlns="2b6efb02-e353-4859-b464-d286af765a5c">
      <Url>https://caib.sharepoint.com/sites/ARXIUS-OBSTRE/_layouts/15/DocIdRedir.aspx?ID=NXEMYWP4CTEQ-757066276-300991</Url>
      <Description>NXEMYWP4CTEQ-757066276-300991</Description>
    </_dlc_DocIdUrl>
  </documentManagement>
</p:properties>
</file>

<file path=customXml/itemProps1.xml><?xml version="1.0" encoding="utf-8"?>
<ds:datastoreItem xmlns:ds="http://schemas.openxmlformats.org/officeDocument/2006/customXml" ds:itemID="{D45C3C9C-812C-43A3-9663-FF7DED2A7B90}"/>
</file>

<file path=customXml/itemProps2.xml><?xml version="1.0" encoding="utf-8"?>
<ds:datastoreItem xmlns:ds="http://schemas.openxmlformats.org/officeDocument/2006/customXml" ds:itemID="{FA435360-EF50-4F73-9B91-2CF353170414}"/>
</file>

<file path=customXml/itemProps3.xml><?xml version="1.0" encoding="utf-8"?>
<ds:datastoreItem xmlns:ds="http://schemas.openxmlformats.org/officeDocument/2006/customXml" ds:itemID="{1E7CBBCA-E747-45A5-B812-F9618813CF88}"/>
</file>

<file path=customXml/itemProps4.xml><?xml version="1.0" encoding="utf-8"?>
<ds:datastoreItem xmlns:ds="http://schemas.openxmlformats.org/officeDocument/2006/customXml" ds:itemID="{6D1B67BE-7A75-4E73-A252-753076AA02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Gener</vt:lpstr>
      <vt:lpstr>Febrer</vt:lpstr>
      <vt:lpstr>Març</vt:lpstr>
      <vt:lpstr>Abril</vt:lpstr>
      <vt:lpstr>Maig</vt:lpstr>
      <vt:lpstr>Juny</vt:lpstr>
      <vt:lpstr>Juliol</vt:lpstr>
      <vt:lpstr>Agost</vt:lpstr>
      <vt:lpstr>Setembre</vt:lpstr>
      <vt:lpstr>Octubre</vt:lpstr>
      <vt:lpstr>Novembre</vt:lpstr>
      <vt:lpstr>Desembre</vt:lpstr>
      <vt:lpstr>Acumulat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Servei d'Ocupació de les Illes Balears SOIB</dc:creator>
  <cp:lastModifiedBy>Servei d'Ocupació de les Illes Balears SOIB</cp:lastModifiedBy>
  <dcterms:created xsi:type="dcterms:W3CDTF">2025-09-01T09:15:32Z</dcterms:created>
  <dcterms:modified xsi:type="dcterms:W3CDTF">2025-09-01T09:15:33Z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0x01010079578DACBC6EC046B2AD04A6ED86116A</vt:lpwstr>
  </property>
  <property fmtid="{D5CDD505-2E9C-101B-9397-08002B2CF9AE}" pid="3" name="_dlc_DocIdItemGuid">
    <vt:lpwstr>a481a15c-e7a4-47a0-967c-13c167f6a624</vt:lpwstr>
  </property>
</Properties>
</file>